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parişler" sheetId="1" state="visible" r:id="rId1"/>
    <sheet name="Atölye özeti" sheetId="2" state="visible" r:id="rId2"/>
    <sheet name="Nasıl kullanılır" sheetId="3" state="visible" r:id="rId3"/>
  </sheets>
  <definedNames>
    <definedName name="_xlnm._FilterDatabase" localSheetId="0" hidden="1">'Siparişler'!$A$1:$L$301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54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ont>
        <color rgb="00B42318"/>
      </font>
      <fill>
        <patternFill patternType="solid">
          <fgColor rgb="00FDE7E7"/>
        </patternFill>
      </fill>
    </dxf>
    <dxf>
      <fill>
        <patternFill patternType="solid">
          <fgColor rgb="00FFF4DC"/>
        </patternFill>
      </fill>
    </dxf>
    <dxf>
      <font>
        <color rgb="008A8F9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8" customWidth="1" min="5" max="5"/>
    <col width="20" customWidth="1" min="6" max="6"/>
    <col width="12" customWidth="1" min="7" max="7"/>
    <col width="12" customWidth="1" min="8" max="8"/>
    <col width="11" customWidth="1" min="9" max="9"/>
    <col width="12" customWidth="1" min="10" max="10"/>
    <col width="32" customWidth="1" min="11" max="11"/>
    <col width="10" customWidth="1" min="12" max="12"/>
  </cols>
  <sheetData>
    <row r="1" ht="22" customHeight="1">
      <c r="A1" s="1" t="inlineStr">
        <is>
          <t>Model</t>
        </is>
      </c>
      <c r="B1" s="1" t="inlineStr">
        <is>
          <t>Müşteri</t>
        </is>
      </c>
      <c r="C1" s="1" t="inlineStr">
        <is>
          <t>Ürün</t>
        </is>
      </c>
      <c r="D1" s="1" t="inlineStr">
        <is>
          <t>Renk</t>
        </is>
      </c>
      <c r="E1" s="1" t="inlineStr">
        <is>
          <t>Adet</t>
        </is>
      </c>
      <c r="F1" s="1" t="inlineStr">
        <is>
          <t>Atölye</t>
        </is>
      </c>
      <c r="G1" s="1" t="inlineStr">
        <is>
          <t>Termin</t>
        </is>
      </c>
      <c r="H1" s="1" t="inlineStr">
        <is>
          <t>Aşama</t>
        </is>
      </c>
      <c r="I1" s="1" t="inlineStr">
        <is>
          <t>Birim fiyat</t>
        </is>
      </c>
      <c r="J1" s="1" t="inlineStr">
        <is>
          <t>Fason ücreti</t>
        </is>
      </c>
      <c r="K1" s="1" t="inlineStr">
        <is>
          <t>Not</t>
        </is>
      </c>
      <c r="L1" s="1" t="inlineStr">
        <is>
          <t>Kalan gün</t>
        </is>
      </c>
    </row>
    <row r="2">
      <c r="A2" t="inlineStr">
        <is>
          <t>LN-330</t>
        </is>
      </c>
      <c r="B2" t="inlineStr">
        <is>
          <t>Linden</t>
        </is>
      </c>
      <c r="C2" t="inlineStr">
        <is>
          <t>Chino</t>
        </is>
      </c>
      <c r="D2" t="inlineStr">
        <is>
          <t>Navy</t>
        </is>
      </c>
      <c r="E2" t="n">
        <v>420</v>
      </c>
      <c r="F2" t="inlineStr">
        <is>
          <t>Delta Tekstil</t>
        </is>
      </c>
      <c r="G2" s="9" t="n">
        <v>46350</v>
      </c>
      <c r="H2" t="inlineStr">
        <is>
          <t>Dikim</t>
        </is>
      </c>
      <c r="I2" s="3" t="n">
        <v>14.5</v>
      </c>
      <c r="J2" s="3" t="n">
        <v>95</v>
      </c>
      <c r="K2" t="inlineStr">
        <is>
          <t>Numune onaylandı</t>
        </is>
      </c>
      <c r="L2" s="4">
        <f>IF(OR(G2="",H2="Sevk"),"",G2-TODAY())</f>
        <v/>
      </c>
    </row>
    <row r="3">
      <c r="A3" t="inlineStr">
        <is>
          <t>LN-331</t>
        </is>
      </c>
      <c r="B3" t="inlineStr">
        <is>
          <t>Linden</t>
        </is>
      </c>
      <c r="C3" t="inlineStr">
        <is>
          <t>Chino</t>
        </is>
      </c>
      <c r="D3" t="inlineStr">
        <is>
          <t>Bej</t>
        </is>
      </c>
      <c r="E3" t="n">
        <v>380</v>
      </c>
      <c r="F3" t="inlineStr">
        <is>
          <t>Delta Tekstil</t>
        </is>
      </c>
      <c r="G3" s="9" t="n">
        <v>46350</v>
      </c>
      <c r="H3" t="inlineStr">
        <is>
          <t>Kumaş</t>
        </is>
      </c>
      <c r="I3" s="3" t="n">
        <v>14.5</v>
      </c>
      <c r="J3" s="3" t="n">
        <v>95</v>
      </c>
      <c r="L3" s="4">
        <f>IF(OR(G3="",H3="Sevk"),"",G3-TODAY())</f>
        <v/>
      </c>
    </row>
    <row r="4">
      <c r="A4" t="inlineStr">
        <is>
          <t>VG-017</t>
        </is>
      </c>
      <c r="B4" t="inlineStr">
        <is>
          <t>Verano</t>
        </is>
      </c>
      <c r="C4" t="inlineStr">
        <is>
          <t>Gömlek</t>
        </is>
      </c>
      <c r="D4" t="inlineStr">
        <is>
          <t>Beyaz</t>
        </is>
      </c>
      <c r="E4" t="n">
        <v>1200</v>
      </c>
      <c r="F4" t="inlineStr">
        <is>
          <t>Marmara Moda</t>
        </is>
      </c>
      <c r="G4" s="9" t="n">
        <v>46361</v>
      </c>
      <c r="H4" t="inlineStr">
        <is>
          <t>Atölyede</t>
        </is>
      </c>
      <c r="I4" s="3" t="n">
        <v>9.800000000000001</v>
      </c>
      <c r="J4" s="3" t="n">
        <v>60</v>
      </c>
      <c r="K4" t="inlineStr">
        <is>
          <t>Etiketler müşteriden gelecek</t>
        </is>
      </c>
      <c r="L4" s="4">
        <f>IF(OR(G4="",H4="Sevk"),"",G4-TODAY())</f>
        <v/>
      </c>
    </row>
    <row r="5">
      <c r="A5" t="inlineStr">
        <is>
          <t>NV-118</t>
        </is>
      </c>
      <c r="B5" t="inlineStr">
        <is>
          <t>Nordvik</t>
        </is>
      </c>
      <c r="C5" t="inlineStr">
        <is>
          <t>Ceket</t>
        </is>
      </c>
      <c r="D5" t="inlineStr">
        <is>
          <t>Antrasit</t>
        </is>
      </c>
      <c r="E5" t="n">
        <v>320</v>
      </c>
      <c r="F5" t="inlineStr">
        <is>
          <t>Yıldız Tekstil</t>
        </is>
      </c>
      <c r="G5" s="9" t="n">
        <v>46368</v>
      </c>
      <c r="H5" t="inlineStr">
        <is>
          <t>Sipariş</t>
        </is>
      </c>
      <c r="I5" s="3" t="n">
        <v>32</v>
      </c>
      <c r="J5" s="3" t="n">
        <v>210</v>
      </c>
      <c r="L5" s="4">
        <f>IF(OR(G5="",H5="Sevk"),"",G5-TODAY())</f>
        <v/>
      </c>
    </row>
    <row r="6">
      <c r="A6" t="inlineStr">
        <is>
          <t>OL-015</t>
        </is>
      </c>
      <c r="B6" t="inlineStr">
        <is>
          <t>Olsen</t>
        </is>
      </c>
      <c r="C6" t="inlineStr">
        <is>
          <t>Pantolon</t>
        </is>
      </c>
      <c r="D6" t="inlineStr">
        <is>
          <t>Siyah</t>
        </is>
      </c>
      <c r="E6" t="n">
        <v>240</v>
      </c>
      <c r="F6" t="inlineStr">
        <is>
          <t>Kartal Konfeksiyon</t>
        </is>
      </c>
      <c r="G6" s="9" t="n">
        <v>46336</v>
      </c>
      <c r="H6" t="inlineStr">
        <is>
          <t>Kontrol</t>
        </is>
      </c>
      <c r="I6" s="3" t="n">
        <v>17</v>
      </c>
      <c r="J6" s="3" t="n">
        <v>110</v>
      </c>
      <c r="K6" t="inlineStr">
        <is>
          <t>Ölçü kontrolü yapılıyor</t>
        </is>
      </c>
      <c r="L6" s="4">
        <f>IF(OR(G6="",H6="Sevk"),"",G6-TODAY())</f>
        <v/>
      </c>
    </row>
    <row r="7">
      <c r="G7" s="9" t="n"/>
      <c r="I7" s="3" t="n"/>
      <c r="J7" s="3" t="n"/>
      <c r="L7" s="4">
        <f>IF(OR(G7="",H7="Sevk"),"",G7-TODAY())</f>
        <v/>
      </c>
    </row>
    <row r="8">
      <c r="G8" s="9" t="n"/>
      <c r="I8" s="3" t="n"/>
      <c r="J8" s="3" t="n"/>
      <c r="L8" s="4">
        <f>IF(OR(G8="",H8="Sevk"),"",G8-TODAY())</f>
        <v/>
      </c>
    </row>
    <row r="9">
      <c r="G9" s="9" t="n"/>
      <c r="I9" s="3" t="n"/>
      <c r="J9" s="3" t="n"/>
      <c r="L9" s="4">
        <f>IF(OR(G9="",H9="Sevk"),"",G9-TODAY())</f>
        <v/>
      </c>
    </row>
    <row r="10">
      <c r="G10" s="9" t="n"/>
      <c r="I10" s="3" t="n"/>
      <c r="J10" s="3" t="n"/>
      <c r="L10" s="4">
        <f>IF(OR(G10="",H10="Sevk"),"",G10-TODAY())</f>
        <v/>
      </c>
    </row>
    <row r="11">
      <c r="G11" s="9" t="n"/>
      <c r="I11" s="3" t="n"/>
      <c r="J11" s="3" t="n"/>
      <c r="L11" s="4">
        <f>IF(OR(G11="",H11="Sevk"),"",G11-TODAY())</f>
        <v/>
      </c>
    </row>
    <row r="12">
      <c r="G12" s="9" t="n"/>
      <c r="I12" s="3" t="n"/>
      <c r="J12" s="3" t="n"/>
      <c r="L12" s="4">
        <f>IF(OR(G12="",H12="Sevk"),"",G12-TODAY())</f>
        <v/>
      </c>
    </row>
    <row r="13">
      <c r="G13" s="9" t="n"/>
      <c r="I13" s="3" t="n"/>
      <c r="J13" s="3" t="n"/>
      <c r="L13" s="4">
        <f>IF(OR(G13="",H13="Sevk"),"",G13-TODAY())</f>
        <v/>
      </c>
    </row>
    <row r="14">
      <c r="G14" s="9" t="n"/>
      <c r="I14" s="3" t="n"/>
      <c r="J14" s="3" t="n"/>
      <c r="L14" s="4">
        <f>IF(OR(G14="",H14="Sevk"),"",G14-TODAY())</f>
        <v/>
      </c>
    </row>
    <row r="15">
      <c r="G15" s="9" t="n"/>
      <c r="I15" s="3" t="n"/>
      <c r="J15" s="3" t="n"/>
      <c r="L15" s="4">
        <f>IF(OR(G15="",H15="Sevk"),"",G15-TODAY())</f>
        <v/>
      </c>
    </row>
    <row r="16">
      <c r="G16" s="9" t="n"/>
      <c r="I16" s="3" t="n"/>
      <c r="J16" s="3" t="n"/>
      <c r="L16" s="4">
        <f>IF(OR(G16="",H16="Sevk"),"",G16-TODAY())</f>
        <v/>
      </c>
    </row>
    <row r="17">
      <c r="G17" s="9" t="n"/>
      <c r="I17" s="3" t="n"/>
      <c r="J17" s="3" t="n"/>
      <c r="L17" s="4">
        <f>IF(OR(G17="",H17="Sevk"),"",G17-TODAY())</f>
        <v/>
      </c>
    </row>
    <row r="18">
      <c r="G18" s="9" t="n"/>
      <c r="I18" s="3" t="n"/>
      <c r="J18" s="3" t="n"/>
      <c r="L18" s="4">
        <f>IF(OR(G18="",H18="Sevk"),"",G18-TODAY())</f>
        <v/>
      </c>
    </row>
    <row r="19">
      <c r="G19" s="9" t="n"/>
      <c r="I19" s="3" t="n"/>
      <c r="J19" s="3" t="n"/>
      <c r="L19" s="4">
        <f>IF(OR(G19="",H19="Sevk"),"",G19-TODAY())</f>
        <v/>
      </c>
    </row>
    <row r="20">
      <c r="G20" s="9" t="n"/>
      <c r="I20" s="3" t="n"/>
      <c r="J20" s="3" t="n"/>
      <c r="L20" s="4">
        <f>IF(OR(G20="",H20="Sevk"),"",G20-TODAY())</f>
        <v/>
      </c>
    </row>
    <row r="21">
      <c r="G21" s="9" t="n"/>
      <c r="I21" s="3" t="n"/>
      <c r="J21" s="3" t="n"/>
      <c r="L21" s="4">
        <f>IF(OR(G21="",H21="Sevk"),"",G21-TODAY())</f>
        <v/>
      </c>
    </row>
    <row r="22">
      <c r="G22" s="9" t="n"/>
      <c r="I22" s="3" t="n"/>
      <c r="J22" s="3" t="n"/>
      <c r="L22" s="4">
        <f>IF(OR(G22="",H22="Sevk"),"",G22-TODAY())</f>
        <v/>
      </c>
    </row>
    <row r="23">
      <c r="G23" s="9" t="n"/>
      <c r="I23" s="3" t="n"/>
      <c r="J23" s="3" t="n"/>
      <c r="L23" s="4">
        <f>IF(OR(G23="",H23="Sevk"),"",G23-TODAY())</f>
        <v/>
      </c>
    </row>
    <row r="24">
      <c r="G24" s="9" t="n"/>
      <c r="I24" s="3" t="n"/>
      <c r="J24" s="3" t="n"/>
      <c r="L24" s="4">
        <f>IF(OR(G24="",H24="Sevk"),"",G24-TODAY())</f>
        <v/>
      </c>
    </row>
    <row r="25">
      <c r="G25" s="9" t="n"/>
      <c r="I25" s="3" t="n"/>
      <c r="J25" s="3" t="n"/>
      <c r="L25" s="4">
        <f>IF(OR(G25="",H25="Sevk"),"",G25-TODAY())</f>
        <v/>
      </c>
    </row>
    <row r="26">
      <c r="G26" s="9" t="n"/>
      <c r="I26" s="3" t="n"/>
      <c r="J26" s="3" t="n"/>
      <c r="L26" s="4">
        <f>IF(OR(G26="",H26="Sevk"),"",G26-TODAY())</f>
        <v/>
      </c>
    </row>
    <row r="27">
      <c r="G27" s="9" t="n"/>
      <c r="I27" s="3" t="n"/>
      <c r="J27" s="3" t="n"/>
      <c r="L27" s="4">
        <f>IF(OR(G27="",H27="Sevk"),"",G27-TODAY())</f>
        <v/>
      </c>
    </row>
    <row r="28">
      <c r="G28" s="9" t="n"/>
      <c r="I28" s="3" t="n"/>
      <c r="J28" s="3" t="n"/>
      <c r="L28" s="4">
        <f>IF(OR(G28="",H28="Sevk"),"",G28-TODAY())</f>
        <v/>
      </c>
    </row>
    <row r="29">
      <c r="G29" s="9" t="n"/>
      <c r="I29" s="3" t="n"/>
      <c r="J29" s="3" t="n"/>
      <c r="L29" s="4">
        <f>IF(OR(G29="",H29="Sevk"),"",G29-TODAY())</f>
        <v/>
      </c>
    </row>
    <row r="30">
      <c r="G30" s="9" t="n"/>
      <c r="I30" s="3" t="n"/>
      <c r="J30" s="3" t="n"/>
      <c r="L30" s="4">
        <f>IF(OR(G30="",H30="Sevk"),"",G30-TODAY())</f>
        <v/>
      </c>
    </row>
    <row r="31">
      <c r="G31" s="9" t="n"/>
      <c r="I31" s="3" t="n"/>
      <c r="J31" s="3" t="n"/>
      <c r="L31" s="4">
        <f>IF(OR(G31="",H31="Sevk"),"",G31-TODAY())</f>
        <v/>
      </c>
    </row>
    <row r="32">
      <c r="G32" s="9" t="n"/>
      <c r="I32" s="3" t="n"/>
      <c r="J32" s="3" t="n"/>
      <c r="L32" s="4">
        <f>IF(OR(G32="",H32="Sevk"),"",G32-TODAY())</f>
        <v/>
      </c>
    </row>
    <row r="33">
      <c r="G33" s="9" t="n"/>
      <c r="I33" s="3" t="n"/>
      <c r="J33" s="3" t="n"/>
      <c r="L33" s="4">
        <f>IF(OR(G33="",H33="Sevk"),"",G33-TODAY())</f>
        <v/>
      </c>
    </row>
    <row r="34">
      <c r="G34" s="9" t="n"/>
      <c r="I34" s="3" t="n"/>
      <c r="J34" s="3" t="n"/>
      <c r="L34" s="4">
        <f>IF(OR(G34="",H34="Sevk"),"",G34-TODAY())</f>
        <v/>
      </c>
    </row>
    <row r="35">
      <c r="G35" s="9" t="n"/>
      <c r="I35" s="3" t="n"/>
      <c r="J35" s="3" t="n"/>
      <c r="L35" s="4">
        <f>IF(OR(G35="",H35="Sevk"),"",G35-TODAY())</f>
        <v/>
      </c>
    </row>
    <row r="36">
      <c r="G36" s="9" t="n"/>
      <c r="I36" s="3" t="n"/>
      <c r="J36" s="3" t="n"/>
      <c r="L36" s="4">
        <f>IF(OR(G36="",H36="Sevk"),"",G36-TODAY())</f>
        <v/>
      </c>
    </row>
    <row r="37">
      <c r="G37" s="9" t="n"/>
      <c r="I37" s="3" t="n"/>
      <c r="J37" s="3" t="n"/>
      <c r="L37" s="4">
        <f>IF(OR(G37="",H37="Sevk"),"",G37-TODAY())</f>
        <v/>
      </c>
    </row>
    <row r="38">
      <c r="G38" s="9" t="n"/>
      <c r="I38" s="3" t="n"/>
      <c r="J38" s="3" t="n"/>
      <c r="L38" s="4">
        <f>IF(OR(G38="",H38="Sevk"),"",G38-TODAY())</f>
        <v/>
      </c>
    </row>
    <row r="39">
      <c r="G39" s="9" t="n"/>
      <c r="I39" s="3" t="n"/>
      <c r="J39" s="3" t="n"/>
      <c r="L39" s="4">
        <f>IF(OR(G39="",H39="Sevk"),"",G39-TODAY())</f>
        <v/>
      </c>
    </row>
    <row r="40">
      <c r="G40" s="9" t="n"/>
      <c r="I40" s="3" t="n"/>
      <c r="J40" s="3" t="n"/>
      <c r="L40" s="4">
        <f>IF(OR(G40="",H40="Sevk"),"",G40-TODAY())</f>
        <v/>
      </c>
    </row>
    <row r="41">
      <c r="G41" s="9" t="n"/>
      <c r="I41" s="3" t="n"/>
      <c r="J41" s="3" t="n"/>
      <c r="L41" s="4">
        <f>IF(OR(G41="",H41="Sevk"),"",G41-TODAY())</f>
        <v/>
      </c>
    </row>
    <row r="42">
      <c r="G42" s="9" t="n"/>
      <c r="I42" s="3" t="n"/>
      <c r="J42" s="3" t="n"/>
      <c r="L42" s="4">
        <f>IF(OR(G42="",H42="Sevk"),"",G42-TODAY())</f>
        <v/>
      </c>
    </row>
    <row r="43">
      <c r="G43" s="9" t="n"/>
      <c r="I43" s="3" t="n"/>
      <c r="J43" s="3" t="n"/>
      <c r="L43" s="4">
        <f>IF(OR(G43="",H43="Sevk"),"",G43-TODAY())</f>
        <v/>
      </c>
    </row>
    <row r="44">
      <c r="G44" s="9" t="n"/>
      <c r="I44" s="3" t="n"/>
      <c r="J44" s="3" t="n"/>
      <c r="L44" s="4">
        <f>IF(OR(G44="",H44="Sevk"),"",G44-TODAY())</f>
        <v/>
      </c>
    </row>
    <row r="45">
      <c r="G45" s="9" t="n"/>
      <c r="I45" s="3" t="n"/>
      <c r="J45" s="3" t="n"/>
      <c r="L45" s="4">
        <f>IF(OR(G45="",H45="Sevk"),"",G45-TODAY())</f>
        <v/>
      </c>
    </row>
    <row r="46">
      <c r="G46" s="9" t="n"/>
      <c r="I46" s="3" t="n"/>
      <c r="J46" s="3" t="n"/>
      <c r="L46" s="4">
        <f>IF(OR(G46="",H46="Sevk"),"",G46-TODAY())</f>
        <v/>
      </c>
    </row>
    <row r="47">
      <c r="G47" s="9" t="n"/>
      <c r="I47" s="3" t="n"/>
      <c r="J47" s="3" t="n"/>
      <c r="L47" s="4">
        <f>IF(OR(G47="",H47="Sevk"),"",G47-TODAY())</f>
        <v/>
      </c>
    </row>
    <row r="48">
      <c r="G48" s="9" t="n"/>
      <c r="I48" s="3" t="n"/>
      <c r="J48" s="3" t="n"/>
      <c r="L48" s="4">
        <f>IF(OR(G48="",H48="Sevk"),"",G48-TODAY())</f>
        <v/>
      </c>
    </row>
    <row r="49">
      <c r="G49" s="9" t="n"/>
      <c r="I49" s="3" t="n"/>
      <c r="J49" s="3" t="n"/>
      <c r="L49" s="4">
        <f>IF(OR(G49="",H49="Sevk"),"",G49-TODAY())</f>
        <v/>
      </c>
    </row>
    <row r="50">
      <c r="G50" s="9" t="n"/>
      <c r="I50" s="3" t="n"/>
      <c r="J50" s="3" t="n"/>
      <c r="L50" s="4">
        <f>IF(OR(G50="",H50="Sevk"),"",G50-TODAY())</f>
        <v/>
      </c>
    </row>
    <row r="51">
      <c r="G51" s="9" t="n"/>
      <c r="I51" s="3" t="n"/>
      <c r="J51" s="3" t="n"/>
      <c r="L51" s="4">
        <f>IF(OR(G51="",H51="Sevk"),"",G51-TODAY())</f>
        <v/>
      </c>
    </row>
    <row r="52">
      <c r="G52" s="9" t="n"/>
      <c r="I52" s="3" t="n"/>
      <c r="J52" s="3" t="n"/>
      <c r="L52" s="4">
        <f>IF(OR(G52="",H52="Sevk"),"",G52-TODAY())</f>
        <v/>
      </c>
    </row>
    <row r="53">
      <c r="G53" s="9" t="n"/>
      <c r="I53" s="3" t="n"/>
      <c r="J53" s="3" t="n"/>
      <c r="L53" s="4">
        <f>IF(OR(G53="",H53="Sevk"),"",G53-TODAY())</f>
        <v/>
      </c>
    </row>
    <row r="54">
      <c r="G54" s="9" t="n"/>
      <c r="I54" s="3" t="n"/>
      <c r="J54" s="3" t="n"/>
      <c r="L54" s="4">
        <f>IF(OR(G54="",H54="Sevk"),"",G54-TODAY())</f>
        <v/>
      </c>
    </row>
    <row r="55">
      <c r="G55" s="9" t="n"/>
      <c r="I55" s="3" t="n"/>
      <c r="J55" s="3" t="n"/>
      <c r="L55" s="4">
        <f>IF(OR(G55="",H55="Sevk"),"",G55-TODAY())</f>
        <v/>
      </c>
    </row>
    <row r="56">
      <c r="G56" s="9" t="n"/>
      <c r="I56" s="3" t="n"/>
      <c r="J56" s="3" t="n"/>
      <c r="L56" s="4">
        <f>IF(OR(G56="",H56="Sevk"),"",G56-TODAY())</f>
        <v/>
      </c>
    </row>
    <row r="57">
      <c r="G57" s="9" t="n"/>
      <c r="I57" s="3" t="n"/>
      <c r="J57" s="3" t="n"/>
      <c r="L57" s="4">
        <f>IF(OR(G57="",H57="Sevk"),"",G57-TODAY())</f>
        <v/>
      </c>
    </row>
    <row r="58">
      <c r="G58" s="9" t="n"/>
      <c r="I58" s="3" t="n"/>
      <c r="J58" s="3" t="n"/>
      <c r="L58" s="4">
        <f>IF(OR(G58="",H58="Sevk"),"",G58-TODAY())</f>
        <v/>
      </c>
    </row>
    <row r="59">
      <c r="G59" s="9" t="n"/>
      <c r="I59" s="3" t="n"/>
      <c r="J59" s="3" t="n"/>
      <c r="L59" s="4">
        <f>IF(OR(G59="",H59="Sevk"),"",G59-TODAY())</f>
        <v/>
      </c>
    </row>
    <row r="60">
      <c r="G60" s="9" t="n"/>
      <c r="I60" s="3" t="n"/>
      <c r="J60" s="3" t="n"/>
      <c r="L60" s="4">
        <f>IF(OR(G60="",H60="Sevk"),"",G60-TODAY())</f>
        <v/>
      </c>
    </row>
    <row r="61">
      <c r="G61" s="9" t="n"/>
      <c r="I61" s="3" t="n"/>
      <c r="J61" s="3" t="n"/>
      <c r="L61" s="4">
        <f>IF(OR(G61="",H61="Sevk"),"",G61-TODAY())</f>
        <v/>
      </c>
    </row>
    <row r="62">
      <c r="G62" s="9" t="n"/>
      <c r="I62" s="3" t="n"/>
      <c r="J62" s="3" t="n"/>
      <c r="L62" s="4">
        <f>IF(OR(G62="",H62="Sevk"),"",G62-TODAY())</f>
        <v/>
      </c>
    </row>
    <row r="63">
      <c r="G63" s="9" t="n"/>
      <c r="I63" s="3" t="n"/>
      <c r="J63" s="3" t="n"/>
      <c r="L63" s="4">
        <f>IF(OR(G63="",H63="Sevk"),"",G63-TODAY())</f>
        <v/>
      </c>
    </row>
    <row r="64">
      <c r="G64" s="9" t="n"/>
      <c r="I64" s="3" t="n"/>
      <c r="J64" s="3" t="n"/>
      <c r="L64" s="4">
        <f>IF(OR(G64="",H64="Sevk"),"",G64-TODAY())</f>
        <v/>
      </c>
    </row>
    <row r="65">
      <c r="G65" s="9" t="n"/>
      <c r="I65" s="3" t="n"/>
      <c r="J65" s="3" t="n"/>
      <c r="L65" s="4">
        <f>IF(OR(G65="",H65="Sevk"),"",G65-TODAY())</f>
        <v/>
      </c>
    </row>
    <row r="66">
      <c r="G66" s="9" t="n"/>
      <c r="I66" s="3" t="n"/>
      <c r="J66" s="3" t="n"/>
      <c r="L66" s="4">
        <f>IF(OR(G66="",H66="Sevk"),"",G66-TODAY())</f>
        <v/>
      </c>
    </row>
    <row r="67">
      <c r="G67" s="9" t="n"/>
      <c r="I67" s="3" t="n"/>
      <c r="J67" s="3" t="n"/>
      <c r="L67" s="4">
        <f>IF(OR(G67="",H67="Sevk"),"",G67-TODAY())</f>
        <v/>
      </c>
    </row>
    <row r="68">
      <c r="G68" s="9" t="n"/>
      <c r="I68" s="3" t="n"/>
      <c r="J68" s="3" t="n"/>
      <c r="L68" s="4">
        <f>IF(OR(G68="",H68="Sevk"),"",G68-TODAY())</f>
        <v/>
      </c>
    </row>
    <row r="69">
      <c r="G69" s="9" t="n"/>
      <c r="I69" s="3" t="n"/>
      <c r="J69" s="3" t="n"/>
      <c r="L69" s="4">
        <f>IF(OR(G69="",H69="Sevk"),"",G69-TODAY())</f>
        <v/>
      </c>
    </row>
    <row r="70">
      <c r="G70" s="9" t="n"/>
      <c r="I70" s="3" t="n"/>
      <c r="J70" s="3" t="n"/>
      <c r="L70" s="4">
        <f>IF(OR(G70="",H70="Sevk"),"",G70-TODAY())</f>
        <v/>
      </c>
    </row>
    <row r="71">
      <c r="G71" s="9" t="n"/>
      <c r="I71" s="3" t="n"/>
      <c r="J71" s="3" t="n"/>
      <c r="L71" s="4">
        <f>IF(OR(G71="",H71="Sevk"),"",G71-TODAY())</f>
        <v/>
      </c>
    </row>
    <row r="72">
      <c r="G72" s="9" t="n"/>
      <c r="I72" s="3" t="n"/>
      <c r="J72" s="3" t="n"/>
      <c r="L72" s="4">
        <f>IF(OR(G72="",H72="Sevk"),"",G72-TODAY())</f>
        <v/>
      </c>
    </row>
    <row r="73">
      <c r="G73" s="9" t="n"/>
      <c r="I73" s="3" t="n"/>
      <c r="J73" s="3" t="n"/>
      <c r="L73" s="4">
        <f>IF(OR(G73="",H73="Sevk"),"",G73-TODAY())</f>
        <v/>
      </c>
    </row>
    <row r="74">
      <c r="G74" s="9" t="n"/>
      <c r="I74" s="3" t="n"/>
      <c r="J74" s="3" t="n"/>
      <c r="L74" s="4">
        <f>IF(OR(G74="",H74="Sevk"),"",G74-TODAY())</f>
        <v/>
      </c>
    </row>
    <row r="75">
      <c r="G75" s="9" t="n"/>
      <c r="I75" s="3" t="n"/>
      <c r="J75" s="3" t="n"/>
      <c r="L75" s="4">
        <f>IF(OR(G75="",H75="Sevk"),"",G75-TODAY())</f>
        <v/>
      </c>
    </row>
    <row r="76">
      <c r="G76" s="9" t="n"/>
      <c r="I76" s="3" t="n"/>
      <c r="J76" s="3" t="n"/>
      <c r="L76" s="4">
        <f>IF(OR(G76="",H76="Sevk"),"",G76-TODAY())</f>
        <v/>
      </c>
    </row>
    <row r="77">
      <c r="G77" s="9" t="n"/>
      <c r="I77" s="3" t="n"/>
      <c r="J77" s="3" t="n"/>
      <c r="L77" s="4">
        <f>IF(OR(G77="",H77="Sevk"),"",G77-TODAY())</f>
        <v/>
      </c>
    </row>
    <row r="78">
      <c r="G78" s="9" t="n"/>
      <c r="I78" s="3" t="n"/>
      <c r="J78" s="3" t="n"/>
      <c r="L78" s="4">
        <f>IF(OR(G78="",H78="Sevk"),"",G78-TODAY())</f>
        <v/>
      </c>
    </row>
    <row r="79">
      <c r="G79" s="9" t="n"/>
      <c r="I79" s="3" t="n"/>
      <c r="J79" s="3" t="n"/>
      <c r="L79" s="4">
        <f>IF(OR(G79="",H79="Sevk"),"",G79-TODAY())</f>
        <v/>
      </c>
    </row>
    <row r="80">
      <c r="G80" s="9" t="n"/>
      <c r="I80" s="3" t="n"/>
      <c r="J80" s="3" t="n"/>
      <c r="L80" s="4">
        <f>IF(OR(G80="",H80="Sevk"),"",G80-TODAY())</f>
        <v/>
      </c>
    </row>
    <row r="81">
      <c r="G81" s="9" t="n"/>
      <c r="I81" s="3" t="n"/>
      <c r="J81" s="3" t="n"/>
      <c r="L81" s="4">
        <f>IF(OR(G81="",H81="Sevk"),"",G81-TODAY())</f>
        <v/>
      </c>
    </row>
    <row r="82">
      <c r="G82" s="9" t="n"/>
      <c r="I82" s="3" t="n"/>
      <c r="J82" s="3" t="n"/>
      <c r="L82" s="4">
        <f>IF(OR(G82="",H82="Sevk"),"",G82-TODAY())</f>
        <v/>
      </c>
    </row>
    <row r="83">
      <c r="G83" s="9" t="n"/>
      <c r="I83" s="3" t="n"/>
      <c r="J83" s="3" t="n"/>
      <c r="L83" s="4">
        <f>IF(OR(G83="",H83="Sevk"),"",G83-TODAY())</f>
        <v/>
      </c>
    </row>
    <row r="84">
      <c r="G84" s="9" t="n"/>
      <c r="I84" s="3" t="n"/>
      <c r="J84" s="3" t="n"/>
      <c r="L84" s="4">
        <f>IF(OR(G84="",H84="Sevk"),"",G84-TODAY())</f>
        <v/>
      </c>
    </row>
    <row r="85">
      <c r="G85" s="9" t="n"/>
      <c r="I85" s="3" t="n"/>
      <c r="J85" s="3" t="n"/>
      <c r="L85" s="4">
        <f>IF(OR(G85="",H85="Sevk"),"",G85-TODAY())</f>
        <v/>
      </c>
    </row>
    <row r="86">
      <c r="G86" s="9" t="n"/>
      <c r="I86" s="3" t="n"/>
      <c r="J86" s="3" t="n"/>
      <c r="L86" s="4">
        <f>IF(OR(G86="",H86="Sevk"),"",G86-TODAY())</f>
        <v/>
      </c>
    </row>
    <row r="87">
      <c r="G87" s="9" t="n"/>
      <c r="I87" s="3" t="n"/>
      <c r="J87" s="3" t="n"/>
      <c r="L87" s="4">
        <f>IF(OR(G87="",H87="Sevk"),"",G87-TODAY())</f>
        <v/>
      </c>
    </row>
    <row r="88">
      <c r="G88" s="9" t="n"/>
      <c r="I88" s="3" t="n"/>
      <c r="J88" s="3" t="n"/>
      <c r="L88" s="4">
        <f>IF(OR(G88="",H88="Sevk"),"",G88-TODAY())</f>
        <v/>
      </c>
    </row>
    <row r="89">
      <c r="G89" s="9" t="n"/>
      <c r="I89" s="3" t="n"/>
      <c r="J89" s="3" t="n"/>
      <c r="L89" s="4">
        <f>IF(OR(G89="",H89="Sevk"),"",G89-TODAY())</f>
        <v/>
      </c>
    </row>
    <row r="90">
      <c r="G90" s="9" t="n"/>
      <c r="I90" s="3" t="n"/>
      <c r="J90" s="3" t="n"/>
      <c r="L90" s="4">
        <f>IF(OR(G90="",H90="Sevk"),"",G90-TODAY())</f>
        <v/>
      </c>
    </row>
    <row r="91">
      <c r="G91" s="9" t="n"/>
      <c r="I91" s="3" t="n"/>
      <c r="J91" s="3" t="n"/>
      <c r="L91" s="4">
        <f>IF(OR(G91="",H91="Sevk"),"",G91-TODAY())</f>
        <v/>
      </c>
    </row>
    <row r="92">
      <c r="G92" s="9" t="n"/>
      <c r="I92" s="3" t="n"/>
      <c r="J92" s="3" t="n"/>
      <c r="L92" s="4">
        <f>IF(OR(G92="",H92="Sevk"),"",G92-TODAY())</f>
        <v/>
      </c>
    </row>
    <row r="93">
      <c r="G93" s="9" t="n"/>
      <c r="I93" s="3" t="n"/>
      <c r="J93" s="3" t="n"/>
      <c r="L93" s="4">
        <f>IF(OR(G93="",H93="Sevk"),"",G93-TODAY())</f>
        <v/>
      </c>
    </row>
    <row r="94">
      <c r="G94" s="9" t="n"/>
      <c r="I94" s="3" t="n"/>
      <c r="J94" s="3" t="n"/>
      <c r="L94" s="4">
        <f>IF(OR(G94="",H94="Sevk"),"",G94-TODAY())</f>
        <v/>
      </c>
    </row>
    <row r="95">
      <c r="G95" s="9" t="n"/>
      <c r="I95" s="3" t="n"/>
      <c r="J95" s="3" t="n"/>
      <c r="L95" s="4">
        <f>IF(OR(G95="",H95="Sevk"),"",G95-TODAY())</f>
        <v/>
      </c>
    </row>
    <row r="96">
      <c r="G96" s="9" t="n"/>
      <c r="I96" s="3" t="n"/>
      <c r="J96" s="3" t="n"/>
      <c r="L96" s="4">
        <f>IF(OR(G96="",H96="Sevk"),"",G96-TODAY())</f>
        <v/>
      </c>
    </row>
    <row r="97">
      <c r="G97" s="9" t="n"/>
      <c r="I97" s="3" t="n"/>
      <c r="J97" s="3" t="n"/>
      <c r="L97" s="4">
        <f>IF(OR(G97="",H97="Sevk"),"",G97-TODAY())</f>
        <v/>
      </c>
    </row>
    <row r="98">
      <c r="G98" s="9" t="n"/>
      <c r="I98" s="3" t="n"/>
      <c r="J98" s="3" t="n"/>
      <c r="L98" s="4">
        <f>IF(OR(G98="",H98="Sevk"),"",G98-TODAY())</f>
        <v/>
      </c>
    </row>
    <row r="99">
      <c r="G99" s="9" t="n"/>
      <c r="I99" s="3" t="n"/>
      <c r="J99" s="3" t="n"/>
      <c r="L99" s="4">
        <f>IF(OR(G99="",H99="Sevk"),"",G99-TODAY())</f>
        <v/>
      </c>
    </row>
    <row r="100">
      <c r="G100" s="9" t="n"/>
      <c r="I100" s="3" t="n"/>
      <c r="J100" s="3" t="n"/>
      <c r="L100" s="4">
        <f>IF(OR(G100="",H100="Sevk"),"",G100-TODAY())</f>
        <v/>
      </c>
    </row>
    <row r="101">
      <c r="G101" s="9" t="n"/>
      <c r="I101" s="3" t="n"/>
      <c r="J101" s="3" t="n"/>
      <c r="L101" s="4">
        <f>IF(OR(G101="",H101="Sevk"),"",G101-TODAY())</f>
        <v/>
      </c>
    </row>
    <row r="102">
      <c r="G102" s="9" t="n"/>
      <c r="I102" s="3" t="n"/>
      <c r="J102" s="3" t="n"/>
      <c r="L102" s="4">
        <f>IF(OR(G102="",H102="Sevk"),"",G102-TODAY())</f>
        <v/>
      </c>
    </row>
    <row r="103">
      <c r="G103" s="9" t="n"/>
      <c r="I103" s="3" t="n"/>
      <c r="J103" s="3" t="n"/>
      <c r="L103" s="4">
        <f>IF(OR(G103="",H103="Sevk"),"",G103-TODAY())</f>
        <v/>
      </c>
    </row>
    <row r="104">
      <c r="G104" s="9" t="n"/>
      <c r="I104" s="3" t="n"/>
      <c r="J104" s="3" t="n"/>
      <c r="L104" s="4">
        <f>IF(OR(G104="",H104="Sevk"),"",G104-TODAY())</f>
        <v/>
      </c>
    </row>
    <row r="105">
      <c r="G105" s="9" t="n"/>
      <c r="I105" s="3" t="n"/>
      <c r="J105" s="3" t="n"/>
      <c r="L105" s="4">
        <f>IF(OR(G105="",H105="Sevk"),"",G105-TODAY())</f>
        <v/>
      </c>
    </row>
    <row r="106">
      <c r="G106" s="9" t="n"/>
      <c r="I106" s="3" t="n"/>
      <c r="J106" s="3" t="n"/>
      <c r="L106" s="4">
        <f>IF(OR(G106="",H106="Sevk"),"",G106-TODAY())</f>
        <v/>
      </c>
    </row>
    <row r="107">
      <c r="G107" s="9" t="n"/>
      <c r="I107" s="3" t="n"/>
      <c r="J107" s="3" t="n"/>
      <c r="L107" s="4">
        <f>IF(OR(G107="",H107="Sevk"),"",G107-TODAY())</f>
        <v/>
      </c>
    </row>
    <row r="108">
      <c r="G108" s="9" t="n"/>
      <c r="I108" s="3" t="n"/>
      <c r="J108" s="3" t="n"/>
      <c r="L108" s="4">
        <f>IF(OR(G108="",H108="Sevk"),"",G108-TODAY())</f>
        <v/>
      </c>
    </row>
    <row r="109">
      <c r="G109" s="9" t="n"/>
      <c r="I109" s="3" t="n"/>
      <c r="J109" s="3" t="n"/>
      <c r="L109" s="4">
        <f>IF(OR(G109="",H109="Sevk"),"",G109-TODAY())</f>
        <v/>
      </c>
    </row>
    <row r="110">
      <c r="G110" s="9" t="n"/>
      <c r="I110" s="3" t="n"/>
      <c r="J110" s="3" t="n"/>
      <c r="L110" s="4">
        <f>IF(OR(G110="",H110="Sevk"),"",G110-TODAY())</f>
        <v/>
      </c>
    </row>
    <row r="111">
      <c r="G111" s="9" t="n"/>
      <c r="I111" s="3" t="n"/>
      <c r="J111" s="3" t="n"/>
      <c r="L111" s="4">
        <f>IF(OR(G111="",H111="Sevk"),"",G111-TODAY())</f>
        <v/>
      </c>
    </row>
    <row r="112">
      <c r="G112" s="9" t="n"/>
      <c r="I112" s="3" t="n"/>
      <c r="J112" s="3" t="n"/>
      <c r="L112" s="4">
        <f>IF(OR(G112="",H112="Sevk"),"",G112-TODAY())</f>
        <v/>
      </c>
    </row>
    <row r="113">
      <c r="G113" s="9" t="n"/>
      <c r="I113" s="3" t="n"/>
      <c r="J113" s="3" t="n"/>
      <c r="L113" s="4">
        <f>IF(OR(G113="",H113="Sevk"),"",G113-TODAY())</f>
        <v/>
      </c>
    </row>
    <row r="114">
      <c r="G114" s="9" t="n"/>
      <c r="I114" s="3" t="n"/>
      <c r="J114" s="3" t="n"/>
      <c r="L114" s="4">
        <f>IF(OR(G114="",H114="Sevk"),"",G114-TODAY())</f>
        <v/>
      </c>
    </row>
    <row r="115">
      <c r="G115" s="9" t="n"/>
      <c r="I115" s="3" t="n"/>
      <c r="J115" s="3" t="n"/>
      <c r="L115" s="4">
        <f>IF(OR(G115="",H115="Sevk"),"",G115-TODAY())</f>
        <v/>
      </c>
    </row>
    <row r="116">
      <c r="G116" s="9" t="n"/>
      <c r="I116" s="3" t="n"/>
      <c r="J116" s="3" t="n"/>
      <c r="L116" s="4">
        <f>IF(OR(G116="",H116="Sevk"),"",G116-TODAY())</f>
        <v/>
      </c>
    </row>
    <row r="117">
      <c r="G117" s="9" t="n"/>
      <c r="I117" s="3" t="n"/>
      <c r="J117" s="3" t="n"/>
      <c r="L117" s="4">
        <f>IF(OR(G117="",H117="Sevk"),"",G117-TODAY())</f>
        <v/>
      </c>
    </row>
    <row r="118">
      <c r="G118" s="9" t="n"/>
      <c r="I118" s="3" t="n"/>
      <c r="J118" s="3" t="n"/>
      <c r="L118" s="4">
        <f>IF(OR(G118="",H118="Sevk"),"",G118-TODAY())</f>
        <v/>
      </c>
    </row>
    <row r="119">
      <c r="G119" s="9" t="n"/>
      <c r="I119" s="3" t="n"/>
      <c r="J119" s="3" t="n"/>
      <c r="L119" s="4">
        <f>IF(OR(G119="",H119="Sevk"),"",G119-TODAY())</f>
        <v/>
      </c>
    </row>
    <row r="120">
      <c r="G120" s="9" t="n"/>
      <c r="I120" s="3" t="n"/>
      <c r="J120" s="3" t="n"/>
      <c r="L120" s="4">
        <f>IF(OR(G120="",H120="Sevk"),"",G120-TODAY())</f>
        <v/>
      </c>
    </row>
    <row r="121">
      <c r="G121" s="9" t="n"/>
      <c r="I121" s="3" t="n"/>
      <c r="J121" s="3" t="n"/>
      <c r="L121" s="4">
        <f>IF(OR(G121="",H121="Sevk"),"",G121-TODAY())</f>
        <v/>
      </c>
    </row>
    <row r="122">
      <c r="G122" s="9" t="n"/>
      <c r="I122" s="3" t="n"/>
      <c r="J122" s="3" t="n"/>
      <c r="L122" s="4">
        <f>IF(OR(G122="",H122="Sevk"),"",G122-TODAY())</f>
        <v/>
      </c>
    </row>
    <row r="123">
      <c r="G123" s="9" t="n"/>
      <c r="I123" s="3" t="n"/>
      <c r="J123" s="3" t="n"/>
      <c r="L123" s="4">
        <f>IF(OR(G123="",H123="Sevk"),"",G123-TODAY())</f>
        <v/>
      </c>
    </row>
    <row r="124">
      <c r="G124" s="9" t="n"/>
      <c r="I124" s="3" t="n"/>
      <c r="J124" s="3" t="n"/>
      <c r="L124" s="4">
        <f>IF(OR(G124="",H124="Sevk"),"",G124-TODAY())</f>
        <v/>
      </c>
    </row>
    <row r="125">
      <c r="G125" s="9" t="n"/>
      <c r="I125" s="3" t="n"/>
      <c r="J125" s="3" t="n"/>
      <c r="L125" s="4">
        <f>IF(OR(G125="",H125="Sevk"),"",G125-TODAY())</f>
        <v/>
      </c>
    </row>
    <row r="126">
      <c r="G126" s="9" t="n"/>
      <c r="I126" s="3" t="n"/>
      <c r="J126" s="3" t="n"/>
      <c r="L126" s="4">
        <f>IF(OR(G126="",H126="Sevk"),"",G126-TODAY())</f>
        <v/>
      </c>
    </row>
    <row r="127">
      <c r="G127" s="9" t="n"/>
      <c r="I127" s="3" t="n"/>
      <c r="J127" s="3" t="n"/>
      <c r="L127" s="4">
        <f>IF(OR(G127="",H127="Sevk"),"",G127-TODAY())</f>
        <v/>
      </c>
    </row>
    <row r="128">
      <c r="G128" s="9" t="n"/>
      <c r="I128" s="3" t="n"/>
      <c r="J128" s="3" t="n"/>
      <c r="L128" s="4">
        <f>IF(OR(G128="",H128="Sevk"),"",G128-TODAY())</f>
        <v/>
      </c>
    </row>
    <row r="129">
      <c r="G129" s="9" t="n"/>
      <c r="I129" s="3" t="n"/>
      <c r="J129" s="3" t="n"/>
      <c r="L129" s="4">
        <f>IF(OR(G129="",H129="Sevk"),"",G129-TODAY())</f>
        <v/>
      </c>
    </row>
    <row r="130">
      <c r="G130" s="9" t="n"/>
      <c r="I130" s="3" t="n"/>
      <c r="J130" s="3" t="n"/>
      <c r="L130" s="4">
        <f>IF(OR(G130="",H130="Sevk"),"",G130-TODAY())</f>
        <v/>
      </c>
    </row>
    <row r="131">
      <c r="G131" s="9" t="n"/>
      <c r="I131" s="3" t="n"/>
      <c r="J131" s="3" t="n"/>
      <c r="L131" s="4">
        <f>IF(OR(G131="",H131="Sevk"),"",G131-TODAY())</f>
        <v/>
      </c>
    </row>
    <row r="132">
      <c r="G132" s="9" t="n"/>
      <c r="I132" s="3" t="n"/>
      <c r="J132" s="3" t="n"/>
      <c r="L132" s="4">
        <f>IF(OR(G132="",H132="Sevk"),"",G132-TODAY())</f>
        <v/>
      </c>
    </row>
    <row r="133">
      <c r="G133" s="9" t="n"/>
      <c r="I133" s="3" t="n"/>
      <c r="J133" s="3" t="n"/>
      <c r="L133" s="4">
        <f>IF(OR(G133="",H133="Sevk"),"",G133-TODAY())</f>
        <v/>
      </c>
    </row>
    <row r="134">
      <c r="G134" s="9" t="n"/>
      <c r="I134" s="3" t="n"/>
      <c r="J134" s="3" t="n"/>
      <c r="L134" s="4">
        <f>IF(OR(G134="",H134="Sevk"),"",G134-TODAY())</f>
        <v/>
      </c>
    </row>
    <row r="135">
      <c r="G135" s="9" t="n"/>
      <c r="I135" s="3" t="n"/>
      <c r="J135" s="3" t="n"/>
      <c r="L135" s="4">
        <f>IF(OR(G135="",H135="Sevk"),"",G135-TODAY())</f>
        <v/>
      </c>
    </row>
    <row r="136">
      <c r="G136" s="9" t="n"/>
      <c r="I136" s="3" t="n"/>
      <c r="J136" s="3" t="n"/>
      <c r="L136" s="4">
        <f>IF(OR(G136="",H136="Sevk"),"",G136-TODAY())</f>
        <v/>
      </c>
    </row>
    <row r="137">
      <c r="G137" s="9" t="n"/>
      <c r="I137" s="3" t="n"/>
      <c r="J137" s="3" t="n"/>
      <c r="L137" s="4">
        <f>IF(OR(G137="",H137="Sevk"),"",G137-TODAY())</f>
        <v/>
      </c>
    </row>
    <row r="138">
      <c r="G138" s="9" t="n"/>
      <c r="I138" s="3" t="n"/>
      <c r="J138" s="3" t="n"/>
      <c r="L138" s="4">
        <f>IF(OR(G138="",H138="Sevk"),"",G138-TODAY())</f>
        <v/>
      </c>
    </row>
    <row r="139">
      <c r="G139" s="9" t="n"/>
      <c r="I139" s="3" t="n"/>
      <c r="J139" s="3" t="n"/>
      <c r="L139" s="4">
        <f>IF(OR(G139="",H139="Sevk"),"",G139-TODAY())</f>
        <v/>
      </c>
    </row>
    <row r="140">
      <c r="G140" s="9" t="n"/>
      <c r="I140" s="3" t="n"/>
      <c r="J140" s="3" t="n"/>
      <c r="L140" s="4">
        <f>IF(OR(G140="",H140="Sevk"),"",G140-TODAY())</f>
        <v/>
      </c>
    </row>
    <row r="141">
      <c r="G141" s="9" t="n"/>
      <c r="I141" s="3" t="n"/>
      <c r="J141" s="3" t="n"/>
      <c r="L141" s="4">
        <f>IF(OR(G141="",H141="Sevk"),"",G141-TODAY())</f>
        <v/>
      </c>
    </row>
    <row r="142">
      <c r="G142" s="9" t="n"/>
      <c r="I142" s="3" t="n"/>
      <c r="J142" s="3" t="n"/>
      <c r="L142" s="4">
        <f>IF(OR(G142="",H142="Sevk"),"",G142-TODAY())</f>
        <v/>
      </c>
    </row>
    <row r="143">
      <c r="G143" s="9" t="n"/>
      <c r="I143" s="3" t="n"/>
      <c r="J143" s="3" t="n"/>
      <c r="L143" s="4">
        <f>IF(OR(G143="",H143="Sevk"),"",G143-TODAY())</f>
        <v/>
      </c>
    </row>
    <row r="144">
      <c r="G144" s="9" t="n"/>
      <c r="I144" s="3" t="n"/>
      <c r="J144" s="3" t="n"/>
      <c r="L144" s="4">
        <f>IF(OR(G144="",H144="Sevk"),"",G144-TODAY())</f>
        <v/>
      </c>
    </row>
    <row r="145">
      <c r="G145" s="9" t="n"/>
      <c r="I145" s="3" t="n"/>
      <c r="J145" s="3" t="n"/>
      <c r="L145" s="4">
        <f>IF(OR(G145="",H145="Sevk"),"",G145-TODAY())</f>
        <v/>
      </c>
    </row>
    <row r="146">
      <c r="G146" s="9" t="n"/>
      <c r="I146" s="3" t="n"/>
      <c r="J146" s="3" t="n"/>
      <c r="L146" s="4">
        <f>IF(OR(G146="",H146="Sevk"),"",G146-TODAY())</f>
        <v/>
      </c>
    </row>
    <row r="147">
      <c r="G147" s="9" t="n"/>
      <c r="I147" s="3" t="n"/>
      <c r="J147" s="3" t="n"/>
      <c r="L147" s="4">
        <f>IF(OR(G147="",H147="Sevk"),"",G147-TODAY())</f>
        <v/>
      </c>
    </row>
    <row r="148">
      <c r="G148" s="9" t="n"/>
      <c r="I148" s="3" t="n"/>
      <c r="J148" s="3" t="n"/>
      <c r="L148" s="4">
        <f>IF(OR(G148="",H148="Sevk"),"",G148-TODAY())</f>
        <v/>
      </c>
    </row>
    <row r="149">
      <c r="G149" s="9" t="n"/>
      <c r="I149" s="3" t="n"/>
      <c r="J149" s="3" t="n"/>
      <c r="L149" s="4">
        <f>IF(OR(G149="",H149="Sevk"),"",G149-TODAY())</f>
        <v/>
      </c>
    </row>
    <row r="150">
      <c r="G150" s="9" t="n"/>
      <c r="I150" s="3" t="n"/>
      <c r="J150" s="3" t="n"/>
      <c r="L150" s="4">
        <f>IF(OR(G150="",H150="Sevk"),"",G150-TODAY())</f>
        <v/>
      </c>
    </row>
    <row r="151">
      <c r="G151" s="9" t="n"/>
      <c r="I151" s="3" t="n"/>
      <c r="J151" s="3" t="n"/>
      <c r="L151" s="4">
        <f>IF(OR(G151="",H151="Sevk"),"",G151-TODAY())</f>
        <v/>
      </c>
    </row>
    <row r="152">
      <c r="G152" s="9" t="n"/>
      <c r="I152" s="3" t="n"/>
      <c r="J152" s="3" t="n"/>
      <c r="L152" s="4">
        <f>IF(OR(G152="",H152="Sevk"),"",G152-TODAY())</f>
        <v/>
      </c>
    </row>
    <row r="153">
      <c r="G153" s="9" t="n"/>
      <c r="I153" s="3" t="n"/>
      <c r="J153" s="3" t="n"/>
      <c r="L153" s="4">
        <f>IF(OR(G153="",H153="Sevk"),"",G153-TODAY())</f>
        <v/>
      </c>
    </row>
    <row r="154">
      <c r="G154" s="9" t="n"/>
      <c r="I154" s="3" t="n"/>
      <c r="J154" s="3" t="n"/>
      <c r="L154" s="4">
        <f>IF(OR(G154="",H154="Sevk"),"",G154-TODAY())</f>
        <v/>
      </c>
    </row>
    <row r="155">
      <c r="G155" s="9" t="n"/>
      <c r="I155" s="3" t="n"/>
      <c r="J155" s="3" t="n"/>
      <c r="L155" s="4">
        <f>IF(OR(G155="",H155="Sevk"),"",G155-TODAY())</f>
        <v/>
      </c>
    </row>
    <row r="156">
      <c r="G156" s="9" t="n"/>
      <c r="I156" s="3" t="n"/>
      <c r="J156" s="3" t="n"/>
      <c r="L156" s="4">
        <f>IF(OR(G156="",H156="Sevk"),"",G156-TODAY())</f>
        <v/>
      </c>
    </row>
    <row r="157">
      <c r="G157" s="9" t="n"/>
      <c r="I157" s="3" t="n"/>
      <c r="J157" s="3" t="n"/>
      <c r="L157" s="4">
        <f>IF(OR(G157="",H157="Sevk"),"",G157-TODAY())</f>
        <v/>
      </c>
    </row>
    <row r="158">
      <c r="G158" s="9" t="n"/>
      <c r="I158" s="3" t="n"/>
      <c r="J158" s="3" t="n"/>
      <c r="L158" s="4">
        <f>IF(OR(G158="",H158="Sevk"),"",G158-TODAY())</f>
        <v/>
      </c>
    </row>
    <row r="159">
      <c r="G159" s="9" t="n"/>
      <c r="I159" s="3" t="n"/>
      <c r="J159" s="3" t="n"/>
      <c r="L159" s="4">
        <f>IF(OR(G159="",H159="Sevk"),"",G159-TODAY())</f>
        <v/>
      </c>
    </row>
    <row r="160">
      <c r="G160" s="9" t="n"/>
      <c r="I160" s="3" t="n"/>
      <c r="J160" s="3" t="n"/>
      <c r="L160" s="4">
        <f>IF(OR(G160="",H160="Sevk"),"",G160-TODAY())</f>
        <v/>
      </c>
    </row>
    <row r="161">
      <c r="G161" s="9" t="n"/>
      <c r="I161" s="3" t="n"/>
      <c r="J161" s="3" t="n"/>
      <c r="L161" s="4">
        <f>IF(OR(G161="",H161="Sevk"),"",G161-TODAY())</f>
        <v/>
      </c>
    </row>
    <row r="162">
      <c r="G162" s="9" t="n"/>
      <c r="I162" s="3" t="n"/>
      <c r="J162" s="3" t="n"/>
      <c r="L162" s="4">
        <f>IF(OR(G162="",H162="Sevk"),"",G162-TODAY())</f>
        <v/>
      </c>
    </row>
    <row r="163">
      <c r="G163" s="9" t="n"/>
      <c r="I163" s="3" t="n"/>
      <c r="J163" s="3" t="n"/>
      <c r="L163" s="4">
        <f>IF(OR(G163="",H163="Sevk"),"",G163-TODAY())</f>
        <v/>
      </c>
    </row>
    <row r="164">
      <c r="G164" s="9" t="n"/>
      <c r="I164" s="3" t="n"/>
      <c r="J164" s="3" t="n"/>
      <c r="L164" s="4">
        <f>IF(OR(G164="",H164="Sevk"),"",G164-TODAY())</f>
        <v/>
      </c>
    </row>
    <row r="165">
      <c r="G165" s="9" t="n"/>
      <c r="I165" s="3" t="n"/>
      <c r="J165" s="3" t="n"/>
      <c r="L165" s="4">
        <f>IF(OR(G165="",H165="Sevk"),"",G165-TODAY())</f>
        <v/>
      </c>
    </row>
    <row r="166">
      <c r="G166" s="9" t="n"/>
      <c r="I166" s="3" t="n"/>
      <c r="J166" s="3" t="n"/>
      <c r="L166" s="4">
        <f>IF(OR(G166="",H166="Sevk"),"",G166-TODAY())</f>
        <v/>
      </c>
    </row>
    <row r="167">
      <c r="G167" s="9" t="n"/>
      <c r="I167" s="3" t="n"/>
      <c r="J167" s="3" t="n"/>
      <c r="L167" s="4">
        <f>IF(OR(G167="",H167="Sevk"),"",G167-TODAY())</f>
        <v/>
      </c>
    </row>
    <row r="168">
      <c r="G168" s="9" t="n"/>
      <c r="I168" s="3" t="n"/>
      <c r="J168" s="3" t="n"/>
      <c r="L168" s="4">
        <f>IF(OR(G168="",H168="Sevk"),"",G168-TODAY())</f>
        <v/>
      </c>
    </row>
    <row r="169">
      <c r="G169" s="9" t="n"/>
      <c r="I169" s="3" t="n"/>
      <c r="J169" s="3" t="n"/>
      <c r="L169" s="4">
        <f>IF(OR(G169="",H169="Sevk"),"",G169-TODAY())</f>
        <v/>
      </c>
    </row>
    <row r="170">
      <c r="G170" s="9" t="n"/>
      <c r="I170" s="3" t="n"/>
      <c r="J170" s="3" t="n"/>
      <c r="L170" s="4">
        <f>IF(OR(G170="",H170="Sevk"),"",G170-TODAY())</f>
        <v/>
      </c>
    </row>
    <row r="171">
      <c r="G171" s="9" t="n"/>
      <c r="I171" s="3" t="n"/>
      <c r="J171" s="3" t="n"/>
      <c r="L171" s="4">
        <f>IF(OR(G171="",H171="Sevk"),"",G171-TODAY())</f>
        <v/>
      </c>
    </row>
    <row r="172">
      <c r="G172" s="9" t="n"/>
      <c r="I172" s="3" t="n"/>
      <c r="J172" s="3" t="n"/>
      <c r="L172" s="4">
        <f>IF(OR(G172="",H172="Sevk"),"",G172-TODAY())</f>
        <v/>
      </c>
    </row>
    <row r="173">
      <c r="G173" s="9" t="n"/>
      <c r="I173" s="3" t="n"/>
      <c r="J173" s="3" t="n"/>
      <c r="L173" s="4">
        <f>IF(OR(G173="",H173="Sevk"),"",G173-TODAY())</f>
        <v/>
      </c>
    </row>
    <row r="174">
      <c r="G174" s="9" t="n"/>
      <c r="I174" s="3" t="n"/>
      <c r="J174" s="3" t="n"/>
      <c r="L174" s="4">
        <f>IF(OR(G174="",H174="Sevk"),"",G174-TODAY())</f>
        <v/>
      </c>
    </row>
    <row r="175">
      <c r="G175" s="9" t="n"/>
      <c r="I175" s="3" t="n"/>
      <c r="J175" s="3" t="n"/>
      <c r="L175" s="4">
        <f>IF(OR(G175="",H175="Sevk"),"",G175-TODAY())</f>
        <v/>
      </c>
    </row>
    <row r="176">
      <c r="G176" s="9" t="n"/>
      <c r="I176" s="3" t="n"/>
      <c r="J176" s="3" t="n"/>
      <c r="L176" s="4">
        <f>IF(OR(G176="",H176="Sevk"),"",G176-TODAY())</f>
        <v/>
      </c>
    </row>
    <row r="177">
      <c r="G177" s="9" t="n"/>
      <c r="I177" s="3" t="n"/>
      <c r="J177" s="3" t="n"/>
      <c r="L177" s="4">
        <f>IF(OR(G177="",H177="Sevk"),"",G177-TODAY())</f>
        <v/>
      </c>
    </row>
    <row r="178">
      <c r="G178" s="9" t="n"/>
      <c r="I178" s="3" t="n"/>
      <c r="J178" s="3" t="n"/>
      <c r="L178" s="4">
        <f>IF(OR(G178="",H178="Sevk"),"",G178-TODAY())</f>
        <v/>
      </c>
    </row>
    <row r="179">
      <c r="G179" s="9" t="n"/>
      <c r="I179" s="3" t="n"/>
      <c r="J179" s="3" t="n"/>
      <c r="L179" s="4">
        <f>IF(OR(G179="",H179="Sevk"),"",G179-TODAY())</f>
        <v/>
      </c>
    </row>
    <row r="180">
      <c r="G180" s="9" t="n"/>
      <c r="I180" s="3" t="n"/>
      <c r="J180" s="3" t="n"/>
      <c r="L180" s="4">
        <f>IF(OR(G180="",H180="Sevk"),"",G180-TODAY())</f>
        <v/>
      </c>
    </row>
    <row r="181">
      <c r="G181" s="9" t="n"/>
      <c r="I181" s="3" t="n"/>
      <c r="J181" s="3" t="n"/>
      <c r="L181" s="4">
        <f>IF(OR(G181="",H181="Sevk"),"",G181-TODAY())</f>
        <v/>
      </c>
    </row>
    <row r="182">
      <c r="G182" s="9" t="n"/>
      <c r="I182" s="3" t="n"/>
      <c r="J182" s="3" t="n"/>
      <c r="L182" s="4">
        <f>IF(OR(G182="",H182="Sevk"),"",G182-TODAY())</f>
        <v/>
      </c>
    </row>
    <row r="183">
      <c r="G183" s="9" t="n"/>
      <c r="I183" s="3" t="n"/>
      <c r="J183" s="3" t="n"/>
      <c r="L183" s="4">
        <f>IF(OR(G183="",H183="Sevk"),"",G183-TODAY())</f>
        <v/>
      </c>
    </row>
    <row r="184">
      <c r="G184" s="9" t="n"/>
      <c r="I184" s="3" t="n"/>
      <c r="J184" s="3" t="n"/>
      <c r="L184" s="4">
        <f>IF(OR(G184="",H184="Sevk"),"",G184-TODAY())</f>
        <v/>
      </c>
    </row>
    <row r="185">
      <c r="G185" s="9" t="n"/>
      <c r="I185" s="3" t="n"/>
      <c r="J185" s="3" t="n"/>
      <c r="L185" s="4">
        <f>IF(OR(G185="",H185="Sevk"),"",G185-TODAY())</f>
        <v/>
      </c>
    </row>
    <row r="186">
      <c r="G186" s="9" t="n"/>
      <c r="I186" s="3" t="n"/>
      <c r="J186" s="3" t="n"/>
      <c r="L186" s="4">
        <f>IF(OR(G186="",H186="Sevk"),"",G186-TODAY())</f>
        <v/>
      </c>
    </row>
    <row r="187">
      <c r="G187" s="9" t="n"/>
      <c r="I187" s="3" t="n"/>
      <c r="J187" s="3" t="n"/>
      <c r="L187" s="4">
        <f>IF(OR(G187="",H187="Sevk"),"",G187-TODAY())</f>
        <v/>
      </c>
    </row>
    <row r="188">
      <c r="G188" s="9" t="n"/>
      <c r="I188" s="3" t="n"/>
      <c r="J188" s="3" t="n"/>
      <c r="L188" s="4">
        <f>IF(OR(G188="",H188="Sevk"),"",G188-TODAY())</f>
        <v/>
      </c>
    </row>
    <row r="189">
      <c r="G189" s="9" t="n"/>
      <c r="I189" s="3" t="n"/>
      <c r="J189" s="3" t="n"/>
      <c r="L189" s="4">
        <f>IF(OR(G189="",H189="Sevk"),"",G189-TODAY())</f>
        <v/>
      </c>
    </row>
    <row r="190">
      <c r="G190" s="9" t="n"/>
      <c r="I190" s="3" t="n"/>
      <c r="J190" s="3" t="n"/>
      <c r="L190" s="4">
        <f>IF(OR(G190="",H190="Sevk"),"",G190-TODAY())</f>
        <v/>
      </c>
    </row>
    <row r="191">
      <c r="G191" s="9" t="n"/>
      <c r="I191" s="3" t="n"/>
      <c r="J191" s="3" t="n"/>
      <c r="L191" s="4">
        <f>IF(OR(G191="",H191="Sevk"),"",G191-TODAY())</f>
        <v/>
      </c>
    </row>
    <row r="192">
      <c r="G192" s="9" t="n"/>
      <c r="I192" s="3" t="n"/>
      <c r="J192" s="3" t="n"/>
      <c r="L192" s="4">
        <f>IF(OR(G192="",H192="Sevk"),"",G192-TODAY())</f>
        <v/>
      </c>
    </row>
    <row r="193">
      <c r="G193" s="9" t="n"/>
      <c r="I193" s="3" t="n"/>
      <c r="J193" s="3" t="n"/>
      <c r="L193" s="4">
        <f>IF(OR(G193="",H193="Sevk"),"",G193-TODAY())</f>
        <v/>
      </c>
    </row>
    <row r="194">
      <c r="G194" s="9" t="n"/>
      <c r="I194" s="3" t="n"/>
      <c r="J194" s="3" t="n"/>
      <c r="L194" s="4">
        <f>IF(OR(G194="",H194="Sevk"),"",G194-TODAY())</f>
        <v/>
      </c>
    </row>
    <row r="195">
      <c r="G195" s="9" t="n"/>
      <c r="I195" s="3" t="n"/>
      <c r="J195" s="3" t="n"/>
      <c r="L195" s="4">
        <f>IF(OR(G195="",H195="Sevk"),"",G195-TODAY())</f>
        <v/>
      </c>
    </row>
    <row r="196">
      <c r="G196" s="9" t="n"/>
      <c r="I196" s="3" t="n"/>
      <c r="J196" s="3" t="n"/>
      <c r="L196" s="4">
        <f>IF(OR(G196="",H196="Sevk"),"",G196-TODAY())</f>
        <v/>
      </c>
    </row>
    <row r="197">
      <c r="G197" s="9" t="n"/>
      <c r="I197" s="3" t="n"/>
      <c r="J197" s="3" t="n"/>
      <c r="L197" s="4">
        <f>IF(OR(G197="",H197="Sevk"),"",G197-TODAY())</f>
        <v/>
      </c>
    </row>
    <row r="198">
      <c r="G198" s="9" t="n"/>
      <c r="I198" s="3" t="n"/>
      <c r="J198" s="3" t="n"/>
      <c r="L198" s="4">
        <f>IF(OR(G198="",H198="Sevk"),"",G198-TODAY())</f>
        <v/>
      </c>
    </row>
    <row r="199">
      <c r="G199" s="9" t="n"/>
      <c r="I199" s="3" t="n"/>
      <c r="J199" s="3" t="n"/>
      <c r="L199" s="4">
        <f>IF(OR(G199="",H199="Sevk"),"",G199-TODAY())</f>
        <v/>
      </c>
    </row>
    <row r="200">
      <c r="G200" s="9" t="n"/>
      <c r="I200" s="3" t="n"/>
      <c r="J200" s="3" t="n"/>
      <c r="L200" s="4">
        <f>IF(OR(G200="",H200="Sevk"),"",G200-TODAY())</f>
        <v/>
      </c>
    </row>
    <row r="201">
      <c r="G201" s="9" t="n"/>
      <c r="I201" s="3" t="n"/>
      <c r="J201" s="3" t="n"/>
      <c r="L201" s="4">
        <f>IF(OR(G201="",H201="Sevk"),"",G201-TODAY())</f>
        <v/>
      </c>
    </row>
    <row r="202">
      <c r="G202" s="9" t="n"/>
      <c r="I202" s="3" t="n"/>
      <c r="J202" s="3" t="n"/>
      <c r="L202" s="4">
        <f>IF(OR(G202="",H202="Sevk"),"",G202-TODAY())</f>
        <v/>
      </c>
    </row>
    <row r="203">
      <c r="G203" s="9" t="n"/>
      <c r="I203" s="3" t="n"/>
      <c r="J203" s="3" t="n"/>
      <c r="L203" s="4">
        <f>IF(OR(G203="",H203="Sevk"),"",G203-TODAY())</f>
        <v/>
      </c>
    </row>
    <row r="204">
      <c r="G204" s="9" t="n"/>
      <c r="I204" s="3" t="n"/>
      <c r="J204" s="3" t="n"/>
      <c r="L204" s="4">
        <f>IF(OR(G204="",H204="Sevk"),"",G204-TODAY())</f>
        <v/>
      </c>
    </row>
    <row r="205">
      <c r="G205" s="9" t="n"/>
      <c r="I205" s="3" t="n"/>
      <c r="J205" s="3" t="n"/>
      <c r="L205" s="4">
        <f>IF(OR(G205="",H205="Sevk"),"",G205-TODAY())</f>
        <v/>
      </c>
    </row>
    <row r="206">
      <c r="G206" s="9" t="n"/>
      <c r="I206" s="3" t="n"/>
      <c r="J206" s="3" t="n"/>
      <c r="L206" s="4">
        <f>IF(OR(G206="",H206="Sevk"),"",G206-TODAY())</f>
        <v/>
      </c>
    </row>
    <row r="207">
      <c r="G207" s="9" t="n"/>
      <c r="I207" s="3" t="n"/>
      <c r="J207" s="3" t="n"/>
      <c r="L207" s="4">
        <f>IF(OR(G207="",H207="Sevk"),"",G207-TODAY())</f>
        <v/>
      </c>
    </row>
    <row r="208">
      <c r="G208" s="9" t="n"/>
      <c r="I208" s="3" t="n"/>
      <c r="J208" s="3" t="n"/>
      <c r="L208" s="4">
        <f>IF(OR(G208="",H208="Sevk"),"",G208-TODAY())</f>
        <v/>
      </c>
    </row>
    <row r="209">
      <c r="G209" s="9" t="n"/>
      <c r="I209" s="3" t="n"/>
      <c r="J209" s="3" t="n"/>
      <c r="L209" s="4">
        <f>IF(OR(G209="",H209="Sevk"),"",G209-TODAY())</f>
        <v/>
      </c>
    </row>
    <row r="210">
      <c r="G210" s="9" t="n"/>
      <c r="I210" s="3" t="n"/>
      <c r="J210" s="3" t="n"/>
      <c r="L210" s="4">
        <f>IF(OR(G210="",H210="Sevk"),"",G210-TODAY())</f>
        <v/>
      </c>
    </row>
    <row r="211">
      <c r="G211" s="9" t="n"/>
      <c r="I211" s="3" t="n"/>
      <c r="J211" s="3" t="n"/>
      <c r="L211" s="4">
        <f>IF(OR(G211="",H211="Sevk"),"",G211-TODAY())</f>
        <v/>
      </c>
    </row>
    <row r="212">
      <c r="G212" s="9" t="n"/>
      <c r="I212" s="3" t="n"/>
      <c r="J212" s="3" t="n"/>
      <c r="L212" s="4">
        <f>IF(OR(G212="",H212="Sevk"),"",G212-TODAY())</f>
        <v/>
      </c>
    </row>
    <row r="213">
      <c r="G213" s="9" t="n"/>
      <c r="I213" s="3" t="n"/>
      <c r="J213" s="3" t="n"/>
      <c r="L213" s="4">
        <f>IF(OR(G213="",H213="Sevk"),"",G213-TODAY())</f>
        <v/>
      </c>
    </row>
    <row r="214">
      <c r="G214" s="9" t="n"/>
      <c r="I214" s="3" t="n"/>
      <c r="J214" s="3" t="n"/>
      <c r="L214" s="4">
        <f>IF(OR(G214="",H214="Sevk"),"",G214-TODAY())</f>
        <v/>
      </c>
    </row>
    <row r="215">
      <c r="G215" s="9" t="n"/>
      <c r="I215" s="3" t="n"/>
      <c r="J215" s="3" t="n"/>
      <c r="L215" s="4">
        <f>IF(OR(G215="",H215="Sevk"),"",G215-TODAY())</f>
        <v/>
      </c>
    </row>
    <row r="216">
      <c r="G216" s="9" t="n"/>
      <c r="I216" s="3" t="n"/>
      <c r="J216" s="3" t="n"/>
      <c r="L216" s="4">
        <f>IF(OR(G216="",H216="Sevk"),"",G216-TODAY())</f>
        <v/>
      </c>
    </row>
    <row r="217">
      <c r="G217" s="9" t="n"/>
      <c r="I217" s="3" t="n"/>
      <c r="J217" s="3" t="n"/>
      <c r="L217" s="4">
        <f>IF(OR(G217="",H217="Sevk"),"",G217-TODAY())</f>
        <v/>
      </c>
    </row>
    <row r="218">
      <c r="G218" s="9" t="n"/>
      <c r="I218" s="3" t="n"/>
      <c r="J218" s="3" t="n"/>
      <c r="L218" s="4">
        <f>IF(OR(G218="",H218="Sevk"),"",G218-TODAY())</f>
        <v/>
      </c>
    </row>
    <row r="219">
      <c r="G219" s="9" t="n"/>
      <c r="I219" s="3" t="n"/>
      <c r="J219" s="3" t="n"/>
      <c r="L219" s="4">
        <f>IF(OR(G219="",H219="Sevk"),"",G219-TODAY())</f>
        <v/>
      </c>
    </row>
    <row r="220">
      <c r="G220" s="9" t="n"/>
      <c r="I220" s="3" t="n"/>
      <c r="J220" s="3" t="n"/>
      <c r="L220" s="4">
        <f>IF(OR(G220="",H220="Sevk"),"",G220-TODAY())</f>
        <v/>
      </c>
    </row>
    <row r="221">
      <c r="G221" s="9" t="n"/>
      <c r="I221" s="3" t="n"/>
      <c r="J221" s="3" t="n"/>
      <c r="L221" s="4">
        <f>IF(OR(G221="",H221="Sevk"),"",G221-TODAY())</f>
        <v/>
      </c>
    </row>
    <row r="222">
      <c r="G222" s="9" t="n"/>
      <c r="I222" s="3" t="n"/>
      <c r="J222" s="3" t="n"/>
      <c r="L222" s="4">
        <f>IF(OR(G222="",H222="Sevk"),"",G222-TODAY())</f>
        <v/>
      </c>
    </row>
    <row r="223">
      <c r="G223" s="9" t="n"/>
      <c r="I223" s="3" t="n"/>
      <c r="J223" s="3" t="n"/>
      <c r="L223" s="4">
        <f>IF(OR(G223="",H223="Sevk"),"",G223-TODAY())</f>
        <v/>
      </c>
    </row>
    <row r="224">
      <c r="G224" s="9" t="n"/>
      <c r="I224" s="3" t="n"/>
      <c r="J224" s="3" t="n"/>
      <c r="L224" s="4">
        <f>IF(OR(G224="",H224="Sevk"),"",G224-TODAY())</f>
        <v/>
      </c>
    </row>
    <row r="225">
      <c r="G225" s="9" t="n"/>
      <c r="I225" s="3" t="n"/>
      <c r="J225" s="3" t="n"/>
      <c r="L225" s="4">
        <f>IF(OR(G225="",H225="Sevk"),"",G225-TODAY())</f>
        <v/>
      </c>
    </row>
    <row r="226">
      <c r="G226" s="9" t="n"/>
      <c r="I226" s="3" t="n"/>
      <c r="J226" s="3" t="n"/>
      <c r="L226" s="4">
        <f>IF(OR(G226="",H226="Sevk"),"",G226-TODAY())</f>
        <v/>
      </c>
    </row>
    <row r="227">
      <c r="G227" s="9" t="n"/>
      <c r="I227" s="3" t="n"/>
      <c r="J227" s="3" t="n"/>
      <c r="L227" s="4">
        <f>IF(OR(G227="",H227="Sevk"),"",G227-TODAY())</f>
        <v/>
      </c>
    </row>
    <row r="228">
      <c r="G228" s="9" t="n"/>
      <c r="I228" s="3" t="n"/>
      <c r="J228" s="3" t="n"/>
      <c r="L228" s="4">
        <f>IF(OR(G228="",H228="Sevk"),"",G228-TODAY())</f>
        <v/>
      </c>
    </row>
    <row r="229">
      <c r="G229" s="9" t="n"/>
      <c r="I229" s="3" t="n"/>
      <c r="J229" s="3" t="n"/>
      <c r="L229" s="4">
        <f>IF(OR(G229="",H229="Sevk"),"",G229-TODAY())</f>
        <v/>
      </c>
    </row>
    <row r="230">
      <c r="G230" s="9" t="n"/>
      <c r="I230" s="3" t="n"/>
      <c r="J230" s="3" t="n"/>
      <c r="L230" s="4">
        <f>IF(OR(G230="",H230="Sevk"),"",G230-TODAY())</f>
        <v/>
      </c>
    </row>
    <row r="231">
      <c r="G231" s="9" t="n"/>
      <c r="I231" s="3" t="n"/>
      <c r="J231" s="3" t="n"/>
      <c r="L231" s="4">
        <f>IF(OR(G231="",H231="Sevk"),"",G231-TODAY())</f>
        <v/>
      </c>
    </row>
    <row r="232">
      <c r="G232" s="9" t="n"/>
      <c r="I232" s="3" t="n"/>
      <c r="J232" s="3" t="n"/>
      <c r="L232" s="4">
        <f>IF(OR(G232="",H232="Sevk"),"",G232-TODAY())</f>
        <v/>
      </c>
    </row>
    <row r="233">
      <c r="G233" s="9" t="n"/>
      <c r="I233" s="3" t="n"/>
      <c r="J233" s="3" t="n"/>
      <c r="L233" s="4">
        <f>IF(OR(G233="",H233="Sevk"),"",G233-TODAY())</f>
        <v/>
      </c>
    </row>
    <row r="234">
      <c r="G234" s="9" t="n"/>
      <c r="I234" s="3" t="n"/>
      <c r="J234" s="3" t="n"/>
      <c r="L234" s="4">
        <f>IF(OR(G234="",H234="Sevk"),"",G234-TODAY())</f>
        <v/>
      </c>
    </row>
    <row r="235">
      <c r="G235" s="9" t="n"/>
      <c r="I235" s="3" t="n"/>
      <c r="J235" s="3" t="n"/>
      <c r="L235" s="4">
        <f>IF(OR(G235="",H235="Sevk"),"",G235-TODAY())</f>
        <v/>
      </c>
    </row>
    <row r="236">
      <c r="G236" s="9" t="n"/>
      <c r="I236" s="3" t="n"/>
      <c r="J236" s="3" t="n"/>
      <c r="L236" s="4">
        <f>IF(OR(G236="",H236="Sevk"),"",G236-TODAY())</f>
        <v/>
      </c>
    </row>
    <row r="237">
      <c r="G237" s="9" t="n"/>
      <c r="I237" s="3" t="n"/>
      <c r="J237" s="3" t="n"/>
      <c r="L237" s="4">
        <f>IF(OR(G237="",H237="Sevk"),"",G237-TODAY())</f>
        <v/>
      </c>
    </row>
    <row r="238">
      <c r="G238" s="9" t="n"/>
      <c r="I238" s="3" t="n"/>
      <c r="J238" s="3" t="n"/>
      <c r="L238" s="4">
        <f>IF(OR(G238="",H238="Sevk"),"",G238-TODAY())</f>
        <v/>
      </c>
    </row>
    <row r="239">
      <c r="G239" s="9" t="n"/>
      <c r="I239" s="3" t="n"/>
      <c r="J239" s="3" t="n"/>
      <c r="L239" s="4">
        <f>IF(OR(G239="",H239="Sevk"),"",G239-TODAY())</f>
        <v/>
      </c>
    </row>
    <row r="240">
      <c r="G240" s="9" t="n"/>
      <c r="I240" s="3" t="n"/>
      <c r="J240" s="3" t="n"/>
      <c r="L240" s="4">
        <f>IF(OR(G240="",H240="Sevk"),"",G240-TODAY())</f>
        <v/>
      </c>
    </row>
    <row r="241">
      <c r="G241" s="9" t="n"/>
      <c r="I241" s="3" t="n"/>
      <c r="J241" s="3" t="n"/>
      <c r="L241" s="4">
        <f>IF(OR(G241="",H241="Sevk"),"",G241-TODAY())</f>
        <v/>
      </c>
    </row>
    <row r="242">
      <c r="G242" s="9" t="n"/>
      <c r="I242" s="3" t="n"/>
      <c r="J242" s="3" t="n"/>
      <c r="L242" s="4">
        <f>IF(OR(G242="",H242="Sevk"),"",G242-TODAY())</f>
        <v/>
      </c>
    </row>
    <row r="243">
      <c r="G243" s="9" t="n"/>
      <c r="I243" s="3" t="n"/>
      <c r="J243" s="3" t="n"/>
      <c r="L243" s="4">
        <f>IF(OR(G243="",H243="Sevk"),"",G243-TODAY())</f>
        <v/>
      </c>
    </row>
    <row r="244">
      <c r="G244" s="9" t="n"/>
      <c r="I244" s="3" t="n"/>
      <c r="J244" s="3" t="n"/>
      <c r="L244" s="4">
        <f>IF(OR(G244="",H244="Sevk"),"",G244-TODAY())</f>
        <v/>
      </c>
    </row>
    <row r="245">
      <c r="G245" s="9" t="n"/>
      <c r="I245" s="3" t="n"/>
      <c r="J245" s="3" t="n"/>
      <c r="L245" s="4">
        <f>IF(OR(G245="",H245="Sevk"),"",G245-TODAY())</f>
        <v/>
      </c>
    </row>
    <row r="246">
      <c r="G246" s="9" t="n"/>
      <c r="I246" s="3" t="n"/>
      <c r="J246" s="3" t="n"/>
      <c r="L246" s="4">
        <f>IF(OR(G246="",H246="Sevk"),"",G246-TODAY())</f>
        <v/>
      </c>
    </row>
    <row r="247">
      <c r="G247" s="9" t="n"/>
      <c r="I247" s="3" t="n"/>
      <c r="J247" s="3" t="n"/>
      <c r="L247" s="4">
        <f>IF(OR(G247="",H247="Sevk"),"",G247-TODAY())</f>
        <v/>
      </c>
    </row>
    <row r="248">
      <c r="G248" s="9" t="n"/>
      <c r="I248" s="3" t="n"/>
      <c r="J248" s="3" t="n"/>
      <c r="L248" s="4">
        <f>IF(OR(G248="",H248="Sevk"),"",G248-TODAY())</f>
        <v/>
      </c>
    </row>
    <row r="249">
      <c r="G249" s="9" t="n"/>
      <c r="I249" s="3" t="n"/>
      <c r="J249" s="3" t="n"/>
      <c r="L249" s="4">
        <f>IF(OR(G249="",H249="Sevk"),"",G249-TODAY())</f>
        <v/>
      </c>
    </row>
    <row r="250">
      <c r="G250" s="9" t="n"/>
      <c r="I250" s="3" t="n"/>
      <c r="J250" s="3" t="n"/>
      <c r="L250" s="4">
        <f>IF(OR(G250="",H250="Sevk"),"",G250-TODAY())</f>
        <v/>
      </c>
    </row>
    <row r="251">
      <c r="G251" s="9" t="n"/>
      <c r="I251" s="3" t="n"/>
      <c r="J251" s="3" t="n"/>
      <c r="L251" s="4">
        <f>IF(OR(G251="",H251="Sevk"),"",G251-TODAY())</f>
        <v/>
      </c>
    </row>
    <row r="252">
      <c r="G252" s="9" t="n"/>
      <c r="I252" s="3" t="n"/>
      <c r="J252" s="3" t="n"/>
      <c r="L252" s="4">
        <f>IF(OR(G252="",H252="Sevk"),"",G252-TODAY())</f>
        <v/>
      </c>
    </row>
    <row r="253">
      <c r="G253" s="9" t="n"/>
      <c r="I253" s="3" t="n"/>
      <c r="J253" s="3" t="n"/>
      <c r="L253" s="4">
        <f>IF(OR(G253="",H253="Sevk"),"",G253-TODAY())</f>
        <v/>
      </c>
    </row>
    <row r="254">
      <c r="G254" s="9" t="n"/>
      <c r="I254" s="3" t="n"/>
      <c r="J254" s="3" t="n"/>
      <c r="L254" s="4">
        <f>IF(OR(G254="",H254="Sevk"),"",G254-TODAY())</f>
        <v/>
      </c>
    </row>
    <row r="255">
      <c r="G255" s="9" t="n"/>
      <c r="I255" s="3" t="n"/>
      <c r="J255" s="3" t="n"/>
      <c r="L255" s="4">
        <f>IF(OR(G255="",H255="Sevk"),"",G255-TODAY())</f>
        <v/>
      </c>
    </row>
    <row r="256">
      <c r="G256" s="9" t="n"/>
      <c r="I256" s="3" t="n"/>
      <c r="J256" s="3" t="n"/>
      <c r="L256" s="4">
        <f>IF(OR(G256="",H256="Sevk"),"",G256-TODAY())</f>
        <v/>
      </c>
    </row>
    <row r="257">
      <c r="G257" s="9" t="n"/>
      <c r="I257" s="3" t="n"/>
      <c r="J257" s="3" t="n"/>
      <c r="L257" s="4">
        <f>IF(OR(G257="",H257="Sevk"),"",G257-TODAY())</f>
        <v/>
      </c>
    </row>
    <row r="258">
      <c r="G258" s="9" t="n"/>
      <c r="I258" s="3" t="n"/>
      <c r="J258" s="3" t="n"/>
      <c r="L258" s="4">
        <f>IF(OR(G258="",H258="Sevk"),"",G258-TODAY())</f>
        <v/>
      </c>
    </row>
    <row r="259">
      <c r="G259" s="9" t="n"/>
      <c r="I259" s="3" t="n"/>
      <c r="J259" s="3" t="n"/>
      <c r="L259" s="4">
        <f>IF(OR(G259="",H259="Sevk"),"",G259-TODAY())</f>
        <v/>
      </c>
    </row>
    <row r="260">
      <c r="G260" s="9" t="n"/>
      <c r="I260" s="3" t="n"/>
      <c r="J260" s="3" t="n"/>
      <c r="L260" s="4">
        <f>IF(OR(G260="",H260="Sevk"),"",G260-TODAY())</f>
        <v/>
      </c>
    </row>
    <row r="261">
      <c r="G261" s="9" t="n"/>
      <c r="I261" s="3" t="n"/>
      <c r="J261" s="3" t="n"/>
      <c r="L261" s="4">
        <f>IF(OR(G261="",H261="Sevk"),"",G261-TODAY())</f>
        <v/>
      </c>
    </row>
    <row r="262">
      <c r="G262" s="9" t="n"/>
      <c r="I262" s="3" t="n"/>
      <c r="J262" s="3" t="n"/>
      <c r="L262" s="4">
        <f>IF(OR(G262="",H262="Sevk"),"",G262-TODAY())</f>
        <v/>
      </c>
    </row>
    <row r="263">
      <c r="G263" s="9" t="n"/>
      <c r="I263" s="3" t="n"/>
      <c r="J263" s="3" t="n"/>
      <c r="L263" s="4">
        <f>IF(OR(G263="",H263="Sevk"),"",G263-TODAY())</f>
        <v/>
      </c>
    </row>
    <row r="264">
      <c r="G264" s="9" t="n"/>
      <c r="I264" s="3" t="n"/>
      <c r="J264" s="3" t="n"/>
      <c r="L264" s="4">
        <f>IF(OR(G264="",H264="Sevk"),"",G264-TODAY())</f>
        <v/>
      </c>
    </row>
    <row r="265">
      <c r="G265" s="9" t="n"/>
      <c r="I265" s="3" t="n"/>
      <c r="J265" s="3" t="n"/>
      <c r="L265" s="4">
        <f>IF(OR(G265="",H265="Sevk"),"",G265-TODAY())</f>
        <v/>
      </c>
    </row>
    <row r="266">
      <c r="G266" s="9" t="n"/>
      <c r="I266" s="3" t="n"/>
      <c r="J266" s="3" t="n"/>
      <c r="L266" s="4">
        <f>IF(OR(G266="",H266="Sevk"),"",G266-TODAY())</f>
        <v/>
      </c>
    </row>
    <row r="267">
      <c r="G267" s="9" t="n"/>
      <c r="I267" s="3" t="n"/>
      <c r="J267" s="3" t="n"/>
      <c r="L267" s="4">
        <f>IF(OR(G267="",H267="Sevk"),"",G267-TODAY())</f>
        <v/>
      </c>
    </row>
    <row r="268">
      <c r="G268" s="9" t="n"/>
      <c r="I268" s="3" t="n"/>
      <c r="J268" s="3" t="n"/>
      <c r="L268" s="4">
        <f>IF(OR(G268="",H268="Sevk"),"",G268-TODAY())</f>
        <v/>
      </c>
    </row>
    <row r="269">
      <c r="G269" s="9" t="n"/>
      <c r="I269" s="3" t="n"/>
      <c r="J269" s="3" t="n"/>
      <c r="L269" s="4">
        <f>IF(OR(G269="",H269="Sevk"),"",G269-TODAY())</f>
        <v/>
      </c>
    </row>
    <row r="270">
      <c r="G270" s="9" t="n"/>
      <c r="I270" s="3" t="n"/>
      <c r="J270" s="3" t="n"/>
      <c r="L270" s="4">
        <f>IF(OR(G270="",H270="Sevk"),"",G270-TODAY())</f>
        <v/>
      </c>
    </row>
    <row r="271">
      <c r="G271" s="9" t="n"/>
      <c r="I271" s="3" t="n"/>
      <c r="J271" s="3" t="n"/>
      <c r="L271" s="4">
        <f>IF(OR(G271="",H271="Sevk"),"",G271-TODAY())</f>
        <v/>
      </c>
    </row>
    <row r="272">
      <c r="G272" s="9" t="n"/>
      <c r="I272" s="3" t="n"/>
      <c r="J272" s="3" t="n"/>
      <c r="L272" s="4">
        <f>IF(OR(G272="",H272="Sevk"),"",G272-TODAY())</f>
        <v/>
      </c>
    </row>
    <row r="273">
      <c r="G273" s="9" t="n"/>
      <c r="I273" s="3" t="n"/>
      <c r="J273" s="3" t="n"/>
      <c r="L273" s="4">
        <f>IF(OR(G273="",H273="Sevk"),"",G273-TODAY())</f>
        <v/>
      </c>
    </row>
    <row r="274">
      <c r="G274" s="9" t="n"/>
      <c r="I274" s="3" t="n"/>
      <c r="J274" s="3" t="n"/>
      <c r="L274" s="4">
        <f>IF(OR(G274="",H274="Sevk"),"",G274-TODAY())</f>
        <v/>
      </c>
    </row>
    <row r="275">
      <c r="G275" s="9" t="n"/>
      <c r="I275" s="3" t="n"/>
      <c r="J275" s="3" t="n"/>
      <c r="L275" s="4">
        <f>IF(OR(G275="",H275="Sevk"),"",G275-TODAY())</f>
        <v/>
      </c>
    </row>
    <row r="276">
      <c r="G276" s="9" t="n"/>
      <c r="I276" s="3" t="n"/>
      <c r="J276" s="3" t="n"/>
      <c r="L276" s="4">
        <f>IF(OR(G276="",H276="Sevk"),"",G276-TODAY())</f>
        <v/>
      </c>
    </row>
    <row r="277">
      <c r="G277" s="9" t="n"/>
      <c r="I277" s="3" t="n"/>
      <c r="J277" s="3" t="n"/>
      <c r="L277" s="4">
        <f>IF(OR(G277="",H277="Sevk"),"",G277-TODAY())</f>
        <v/>
      </c>
    </row>
    <row r="278">
      <c r="G278" s="9" t="n"/>
      <c r="I278" s="3" t="n"/>
      <c r="J278" s="3" t="n"/>
      <c r="L278" s="4">
        <f>IF(OR(G278="",H278="Sevk"),"",G278-TODAY())</f>
        <v/>
      </c>
    </row>
    <row r="279">
      <c r="G279" s="9" t="n"/>
      <c r="I279" s="3" t="n"/>
      <c r="J279" s="3" t="n"/>
      <c r="L279" s="4">
        <f>IF(OR(G279="",H279="Sevk"),"",G279-TODAY())</f>
        <v/>
      </c>
    </row>
    <row r="280">
      <c r="G280" s="9" t="n"/>
      <c r="I280" s="3" t="n"/>
      <c r="J280" s="3" t="n"/>
      <c r="L280" s="4">
        <f>IF(OR(G280="",H280="Sevk"),"",G280-TODAY())</f>
        <v/>
      </c>
    </row>
    <row r="281">
      <c r="G281" s="9" t="n"/>
      <c r="I281" s="3" t="n"/>
      <c r="J281" s="3" t="n"/>
      <c r="L281" s="4">
        <f>IF(OR(G281="",H281="Sevk"),"",G281-TODAY())</f>
        <v/>
      </c>
    </row>
    <row r="282">
      <c r="G282" s="9" t="n"/>
      <c r="I282" s="3" t="n"/>
      <c r="J282" s="3" t="n"/>
      <c r="L282" s="4">
        <f>IF(OR(G282="",H282="Sevk"),"",G282-TODAY())</f>
        <v/>
      </c>
    </row>
    <row r="283">
      <c r="G283" s="9" t="n"/>
      <c r="I283" s="3" t="n"/>
      <c r="J283" s="3" t="n"/>
      <c r="L283" s="4">
        <f>IF(OR(G283="",H283="Sevk"),"",G283-TODAY())</f>
        <v/>
      </c>
    </row>
    <row r="284">
      <c r="G284" s="9" t="n"/>
      <c r="I284" s="3" t="n"/>
      <c r="J284" s="3" t="n"/>
      <c r="L284" s="4">
        <f>IF(OR(G284="",H284="Sevk"),"",G284-TODAY())</f>
        <v/>
      </c>
    </row>
    <row r="285">
      <c r="G285" s="9" t="n"/>
      <c r="I285" s="3" t="n"/>
      <c r="J285" s="3" t="n"/>
      <c r="L285" s="4">
        <f>IF(OR(G285="",H285="Sevk"),"",G285-TODAY())</f>
        <v/>
      </c>
    </row>
    <row r="286">
      <c r="G286" s="9" t="n"/>
      <c r="I286" s="3" t="n"/>
      <c r="J286" s="3" t="n"/>
      <c r="L286" s="4">
        <f>IF(OR(G286="",H286="Sevk"),"",G286-TODAY())</f>
        <v/>
      </c>
    </row>
    <row r="287">
      <c r="G287" s="9" t="n"/>
      <c r="I287" s="3" t="n"/>
      <c r="J287" s="3" t="n"/>
      <c r="L287" s="4">
        <f>IF(OR(G287="",H287="Sevk"),"",G287-TODAY())</f>
        <v/>
      </c>
    </row>
    <row r="288">
      <c r="G288" s="9" t="n"/>
      <c r="I288" s="3" t="n"/>
      <c r="J288" s="3" t="n"/>
      <c r="L288" s="4">
        <f>IF(OR(G288="",H288="Sevk"),"",G288-TODAY())</f>
        <v/>
      </c>
    </row>
    <row r="289">
      <c r="G289" s="9" t="n"/>
      <c r="I289" s="3" t="n"/>
      <c r="J289" s="3" t="n"/>
      <c r="L289" s="4">
        <f>IF(OR(G289="",H289="Sevk"),"",G289-TODAY())</f>
        <v/>
      </c>
    </row>
    <row r="290">
      <c r="G290" s="9" t="n"/>
      <c r="I290" s="3" t="n"/>
      <c r="J290" s="3" t="n"/>
      <c r="L290" s="4">
        <f>IF(OR(G290="",H290="Sevk"),"",G290-TODAY())</f>
        <v/>
      </c>
    </row>
    <row r="291">
      <c r="G291" s="9" t="n"/>
      <c r="I291" s="3" t="n"/>
      <c r="J291" s="3" t="n"/>
      <c r="L291" s="4">
        <f>IF(OR(G291="",H291="Sevk"),"",G291-TODAY())</f>
        <v/>
      </c>
    </row>
    <row r="292">
      <c r="G292" s="9" t="n"/>
      <c r="I292" s="3" t="n"/>
      <c r="J292" s="3" t="n"/>
      <c r="L292" s="4">
        <f>IF(OR(G292="",H292="Sevk"),"",G292-TODAY())</f>
        <v/>
      </c>
    </row>
    <row r="293">
      <c r="G293" s="9" t="n"/>
      <c r="I293" s="3" t="n"/>
      <c r="J293" s="3" t="n"/>
      <c r="L293" s="4">
        <f>IF(OR(G293="",H293="Sevk"),"",G293-TODAY())</f>
        <v/>
      </c>
    </row>
    <row r="294">
      <c r="G294" s="9" t="n"/>
      <c r="I294" s="3" t="n"/>
      <c r="J294" s="3" t="n"/>
      <c r="L294" s="4">
        <f>IF(OR(G294="",H294="Sevk"),"",G294-TODAY())</f>
        <v/>
      </c>
    </row>
    <row r="295">
      <c r="G295" s="9" t="n"/>
      <c r="I295" s="3" t="n"/>
      <c r="J295" s="3" t="n"/>
      <c r="L295" s="4">
        <f>IF(OR(G295="",H295="Sevk"),"",G295-TODAY())</f>
        <v/>
      </c>
    </row>
    <row r="296">
      <c r="G296" s="9" t="n"/>
      <c r="I296" s="3" t="n"/>
      <c r="J296" s="3" t="n"/>
      <c r="L296" s="4">
        <f>IF(OR(G296="",H296="Sevk"),"",G296-TODAY())</f>
        <v/>
      </c>
    </row>
    <row r="297">
      <c r="G297" s="9" t="n"/>
      <c r="I297" s="3" t="n"/>
      <c r="J297" s="3" t="n"/>
      <c r="L297" s="4">
        <f>IF(OR(G297="",H297="Sevk"),"",G297-TODAY())</f>
        <v/>
      </c>
    </row>
    <row r="298">
      <c r="G298" s="9" t="n"/>
      <c r="I298" s="3" t="n"/>
      <c r="J298" s="3" t="n"/>
      <c r="L298" s="4">
        <f>IF(OR(G298="",H298="Sevk"),"",G298-TODAY())</f>
        <v/>
      </c>
    </row>
    <row r="299">
      <c r="G299" s="9" t="n"/>
      <c r="I299" s="3" t="n"/>
      <c r="J299" s="3" t="n"/>
      <c r="L299" s="4">
        <f>IF(OR(G299="",H299="Sevk"),"",G299-TODAY())</f>
        <v/>
      </c>
    </row>
    <row r="300">
      <c r="G300" s="9" t="n"/>
      <c r="I300" s="3" t="n"/>
      <c r="J300" s="3" t="n"/>
      <c r="L300" s="4">
        <f>IF(OR(G300="",H300="Sevk"),"",G300-TODAY())</f>
        <v/>
      </c>
    </row>
    <row r="301">
      <c r="G301" s="9" t="n"/>
      <c r="I301" s="3" t="n"/>
      <c r="J301" s="3" t="n"/>
      <c r="L301" s="4">
        <f>IF(OR(G301="",H301="Sevk"),"",G301-TODAY())</f>
        <v/>
      </c>
    </row>
  </sheetData>
  <autoFilter ref="A1:L301"/>
  <conditionalFormatting sqref="A2:L301">
    <cfRule type="expression" priority="1" dxfId="0">
      <formula>AND(ISNUMBER($L2),$L2&lt;0)</formula>
    </cfRule>
    <cfRule type="expression" priority="2" dxfId="1">
      <formula>AND(ISNUMBER($L2),$L2&gt;=0,$L2&lt;=7)</formula>
    </cfRule>
    <cfRule type="expression" priority="3" dxfId="2">
      <formula>$H2="Sevk"</formula>
    </cfRule>
  </conditionalFormatting>
  <dataValidations count="1">
    <dataValidation sqref="H2:H301" showDropDown="0" showInputMessage="0" showErrorMessage="0" allowBlank="1" type="list">
      <formula1>"Sipariş,Kumaş,Kesim,Atölyede,Dikim,Kontrol,Paket,Sevk"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0" customWidth="1" min="4" max="4"/>
  </cols>
  <sheetData>
    <row r="1">
      <c r="A1" s="5" t="inlineStr">
        <is>
          <t>Atölye</t>
        </is>
      </c>
      <c r="B1" s="5" t="inlineStr">
        <is>
          <t>Aktif sipariş</t>
        </is>
      </c>
      <c r="C1" s="5" t="inlineStr">
        <is>
          <t>Aktif adet</t>
        </is>
      </c>
      <c r="D1" s="5" t="inlineStr">
        <is>
          <t>Geciken</t>
        </is>
      </c>
    </row>
    <row r="2">
      <c r="A2" t="inlineStr">
        <is>
          <t>Delta Tekstil</t>
        </is>
      </c>
      <c r="B2">
        <f>IF(A2="","",COUNTIFS('Siparişler'!$F:$F,A2,'Siparişler'!$H:$H,"&lt;&gt;Sevk"))</f>
        <v/>
      </c>
      <c r="C2">
        <f>IF(A2="","",SUMIFS('Siparişler'!$E:$E,'Siparişler'!$F:$F,A2,'Siparişler'!$H:$H,"&lt;&gt;Sevk"))</f>
        <v/>
      </c>
      <c r="D2">
        <f>IF(A2="","",COUNTIFS('Siparişler'!$F:$F,A2,'Siparişler'!$L:$L,"&lt;0"))</f>
        <v/>
      </c>
    </row>
    <row r="3">
      <c r="A3" t="inlineStr">
        <is>
          <t>Marmara Moda</t>
        </is>
      </c>
      <c r="B3">
        <f>IF(A3="","",COUNTIFS('Siparişler'!$F:$F,A3,'Siparişler'!$H:$H,"&lt;&gt;Sevk"))</f>
        <v/>
      </c>
      <c r="C3">
        <f>IF(A3="","",SUMIFS('Siparişler'!$E:$E,'Siparişler'!$F:$F,A3,'Siparişler'!$H:$H,"&lt;&gt;Sevk"))</f>
        <v/>
      </c>
      <c r="D3">
        <f>IF(A3="","",COUNTIFS('Siparişler'!$F:$F,A3,'Siparişler'!$L:$L,"&lt;0"))</f>
        <v/>
      </c>
    </row>
    <row r="4">
      <c r="A4" t="inlineStr">
        <is>
          <t>Yıldız Tekstil</t>
        </is>
      </c>
      <c r="B4">
        <f>IF(A4="","",COUNTIFS('Siparişler'!$F:$F,A4,'Siparişler'!$H:$H,"&lt;&gt;Sevk"))</f>
        <v/>
      </c>
      <c r="C4">
        <f>IF(A4="","",SUMIFS('Siparişler'!$E:$E,'Siparişler'!$F:$F,A4,'Siparişler'!$H:$H,"&lt;&gt;Sevk"))</f>
        <v/>
      </c>
      <c r="D4">
        <f>IF(A4="","",COUNTIFS('Siparişler'!$F:$F,A4,'Siparişler'!$L:$L,"&lt;0"))</f>
        <v/>
      </c>
    </row>
    <row r="5">
      <c r="A5" t="inlineStr">
        <is>
          <t>Kartal Konfeksiyon</t>
        </is>
      </c>
      <c r="B5">
        <f>IF(A5="","",COUNTIFS('Siparişler'!$F:$F,A5,'Siparişler'!$H:$H,"&lt;&gt;Sevk"))</f>
        <v/>
      </c>
      <c r="C5">
        <f>IF(A5="","",SUMIFS('Siparişler'!$E:$E,'Siparişler'!$F:$F,A5,'Siparişler'!$H:$H,"&lt;&gt;Sevk"))</f>
        <v/>
      </c>
      <c r="D5">
        <f>IF(A5="","",COUNTIFS('Siparişler'!$F:$F,A5,'Siparişler'!$L:$L,"&lt;0"))</f>
        <v/>
      </c>
    </row>
    <row r="6">
      <c r="B6">
        <f>IF(A6="","",COUNTIFS('Siparişler'!$F:$F,A6,'Siparişler'!$H:$H,"&lt;&gt;Sevk"))</f>
        <v/>
      </c>
      <c r="C6">
        <f>IF(A6="","",SUMIFS('Siparişler'!$E:$E,'Siparişler'!$F:$F,A6,'Siparişler'!$H:$H,"&lt;&gt;Sevk"))</f>
        <v/>
      </c>
      <c r="D6">
        <f>IF(A6="","",COUNTIFS('Siparişler'!$F:$F,A6,'Siparişler'!$L:$L,"&lt;0"))</f>
        <v/>
      </c>
    </row>
    <row r="7">
      <c r="B7">
        <f>IF(A7="","",COUNTIFS('Siparişler'!$F:$F,A7,'Siparişler'!$H:$H,"&lt;&gt;Sevk"))</f>
        <v/>
      </c>
      <c r="C7">
        <f>IF(A7="","",SUMIFS('Siparişler'!$E:$E,'Siparişler'!$F:$F,A7,'Siparişler'!$H:$H,"&lt;&gt;Sevk"))</f>
        <v/>
      </c>
      <c r="D7">
        <f>IF(A7="","",COUNTIFS('Siparişler'!$F:$F,A7,'Siparişler'!$L:$L,"&lt;0"))</f>
        <v/>
      </c>
    </row>
    <row r="8">
      <c r="B8">
        <f>IF(A8="","",COUNTIFS('Siparişler'!$F:$F,A8,'Siparişler'!$H:$H,"&lt;&gt;Sevk"))</f>
        <v/>
      </c>
      <c r="C8">
        <f>IF(A8="","",SUMIFS('Siparişler'!$E:$E,'Siparişler'!$F:$F,A8,'Siparişler'!$H:$H,"&lt;&gt;Sevk"))</f>
        <v/>
      </c>
      <c r="D8">
        <f>IF(A8="","",COUNTIFS('Siparişler'!$F:$F,A8,'Siparişler'!$L:$L,"&lt;0"))</f>
        <v/>
      </c>
    </row>
    <row r="9">
      <c r="B9">
        <f>IF(A9="","",COUNTIFS('Siparişler'!$F:$F,A9,'Siparişler'!$H:$H,"&lt;&gt;Sevk"))</f>
        <v/>
      </c>
      <c r="C9">
        <f>IF(A9="","",SUMIFS('Siparişler'!$E:$E,'Siparişler'!$F:$F,A9,'Siparişler'!$H:$H,"&lt;&gt;Sevk"))</f>
        <v/>
      </c>
      <c r="D9">
        <f>IF(A9="","",COUNTIFS('Siparişler'!$F:$F,A9,'Siparişler'!$L:$L,"&lt;0"))</f>
        <v/>
      </c>
    </row>
    <row r="10">
      <c r="B10">
        <f>IF(A10="","",COUNTIFS('Siparişler'!$F:$F,A10,'Siparişler'!$H:$H,"&lt;&gt;Sevk"))</f>
        <v/>
      </c>
      <c r="C10">
        <f>IF(A10="","",SUMIFS('Siparişler'!$E:$E,'Siparişler'!$F:$F,A10,'Siparişler'!$H:$H,"&lt;&gt;Sevk"))</f>
        <v/>
      </c>
      <c r="D10">
        <f>IF(A10="","",COUNTIFS('Siparişler'!$F:$F,A10,'Siparişler'!$L:$L,"&lt;0"))</f>
        <v/>
      </c>
    </row>
    <row r="11">
      <c r="B11">
        <f>IF(A11="","",COUNTIFS('Siparişler'!$F:$F,A11,'Siparişler'!$H:$H,"&lt;&gt;Sevk"))</f>
        <v/>
      </c>
      <c r="C11">
        <f>IF(A11="","",SUMIFS('Siparişler'!$E:$E,'Siparişler'!$F:$F,A11,'Siparişler'!$H:$H,"&lt;&gt;Sevk"))</f>
        <v/>
      </c>
      <c r="D11">
        <f>IF(A11="","",COUNTIFS('Siparişler'!$F:$F,A11,'Siparişler'!$L:$L,"&lt;0"))</f>
        <v/>
      </c>
    </row>
    <row r="12">
      <c r="B12">
        <f>IF(A12="","",COUNTIFS('Siparişler'!$F:$F,A12,'Siparişler'!$H:$H,"&lt;&gt;Sevk"))</f>
        <v/>
      </c>
      <c r="C12">
        <f>IF(A12="","",SUMIFS('Siparişler'!$E:$E,'Siparişler'!$F:$F,A12,'Siparişler'!$H:$H,"&lt;&gt;Sevk"))</f>
        <v/>
      </c>
      <c r="D12">
        <f>IF(A12="","",COUNTIFS('Siparişler'!$F:$F,A12,'Siparişler'!$L:$L,"&lt;0"))</f>
        <v/>
      </c>
    </row>
    <row r="13">
      <c r="B13">
        <f>IF(A13="","",COUNTIFS('Siparişler'!$F:$F,A13,'Siparişler'!$H:$H,"&lt;&gt;Sevk"))</f>
        <v/>
      </c>
      <c r="C13">
        <f>IF(A13="","",SUMIFS('Siparişler'!$E:$E,'Siparişler'!$F:$F,A13,'Siparişler'!$H:$H,"&lt;&gt;Sevk"))</f>
        <v/>
      </c>
      <c r="D13">
        <f>IF(A13="","",COUNTIFS('Siparişler'!$F:$F,A13,'Siparişler'!$L:$L,"&lt;0"))</f>
        <v/>
      </c>
    </row>
    <row r="14">
      <c r="B14">
        <f>IF(A14="","",COUNTIFS('Siparişler'!$F:$F,A14,'Siparişler'!$H:$H,"&lt;&gt;Sevk"))</f>
        <v/>
      </c>
      <c r="C14">
        <f>IF(A14="","",SUMIFS('Siparişler'!$E:$E,'Siparişler'!$F:$F,A14,'Siparişler'!$H:$H,"&lt;&gt;Sevk"))</f>
        <v/>
      </c>
      <c r="D14">
        <f>IF(A14="","",COUNTIFS('Siparişler'!$F:$F,A14,'Siparişler'!$L:$L,"&lt;0"))</f>
        <v/>
      </c>
    </row>
    <row r="15">
      <c r="B15">
        <f>IF(A15="","",COUNTIFS('Siparişler'!$F:$F,A15,'Siparişler'!$H:$H,"&lt;&gt;Sevk"))</f>
        <v/>
      </c>
      <c r="C15">
        <f>IF(A15="","",SUMIFS('Siparişler'!$E:$E,'Siparişler'!$F:$F,A15,'Siparişler'!$H:$H,"&lt;&gt;Sevk"))</f>
        <v/>
      </c>
      <c r="D15">
        <f>IF(A15="","",COUNTIFS('Siparişler'!$F:$F,A15,'Siparişler'!$L:$L,"&lt;0"))</f>
        <v/>
      </c>
    </row>
    <row r="16">
      <c r="B16">
        <f>IF(A16="","",COUNTIFS('Siparişler'!$F:$F,A16,'Siparişler'!$H:$H,"&lt;&gt;Sevk"))</f>
        <v/>
      </c>
      <c r="C16">
        <f>IF(A16="","",SUMIFS('Siparişler'!$E:$E,'Siparişler'!$F:$F,A16,'Siparişler'!$H:$H,"&lt;&gt;Sevk"))</f>
        <v/>
      </c>
      <c r="D16">
        <f>IF(A16="","",COUNTIFS('Siparişler'!$F:$F,A16,'Siparişler'!$L:$L,"&lt;0"))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Üretim takip şablonu</t>
        </is>
      </c>
    </row>
    <row r="2">
      <c r="A2" s="7" t="inlineStr">
        <is>
          <t>Üretimo · uretimo.com</t>
        </is>
      </c>
    </row>
    <row r="3">
      <c r="A3" s="7" t="inlineStr"/>
    </row>
    <row r="4">
      <c r="A4" s="7" t="inlineStr">
        <is>
          <t>1. Siparişler sayfasına her model ve renk için bir satır girin. Örnek satırları silebilirsiniz.</t>
        </is>
      </c>
    </row>
    <row r="5">
      <c r="A5" s="7" t="inlineStr">
        <is>
          <t>2. Termini 24.11.2026 biçiminde yazın. Kalan gün kendiliğinden hesaplanır: eksi değer gecikme demektir, satır kırmızıya döner; 7 gün ve altı sarı görünür.</t>
        </is>
      </c>
    </row>
    <row r="6">
      <c r="A6" s="7" t="inlineStr">
        <is>
          <t>3. Aşama sütununda açılır listeden seçin ya da kendi aşama adınızı yazın. Sevk yazılan satır gri olur ve geciken sayılmaz.</t>
        </is>
      </c>
    </row>
    <row r="7">
      <c r="A7" s="7" t="inlineStr">
        <is>
          <t>4. Atölye özeti sayfasının A sütununa atölye adlarını yazın; aktif sipariş, adet ve geciken sayısı kendiliğinden gelir.</t>
        </is>
      </c>
    </row>
    <row r="8">
      <c r="A8" s="7" t="inlineStr">
        <is>
          <t>5. Başlıktaki filtre oklarıyla atölyeye, müşteriye ya da aşamaya göre süzebilirsiniz.</t>
        </is>
      </c>
    </row>
    <row r="9">
      <c r="A9" s="7" t="inlineStr"/>
    </row>
    <row r="10">
      <c r="A10" s="8" t="inlineStr">
        <is>
          <t>Liste büyüyünce</t>
        </is>
      </c>
    </row>
    <row r="11">
      <c r="A11" s="7" t="inlineStr">
        <is>
          <t>Bu dosyayı olduğu gibi app.uretimo.com/aktar adresine yükleyebilirsiniz; sütunlar otomatik tanınır, siparişler mevcut aşamalarıyla açılır.</t>
        </is>
      </c>
    </row>
    <row r="12">
      <c r="A12" s="7" t="inlineStr">
        <is>
          <t>Üretimo’da ustalar aşamayı telefondan ilerletir, gecikenler her sabah üstte görünür, müşterinize isterseniz takip linki verirsiniz. 15 gün ücretsiz deneyin: uretimo.com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Üretimo</dc:creator>
  <dc:title>Üretim takip şablonu</dc:title>
  <dcterms:created xsi:type="dcterms:W3CDTF">2026-10-03T07:14:16Z</dcterms:created>
  <dcterms:modified xsi:type="dcterms:W3CDTF">2026-10-03T07:14:22Z</dcterms:modified>
</cp:coreProperties>
</file>